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58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<sst xmlns="http://schemas.openxmlformats.org/spreadsheetml/2006/main" count="423" uniqueCount="299">
  <si>
    <t>Platz</t>
  </si>
  <si>
    <t>Name</t>
  </si>
  <si>
    <t>Vorname</t>
  </si>
  <si>
    <t>Jg.</t>
  </si>
  <si>
    <t>Verein</t>
  </si>
  <si>
    <t>Reinartz</t>
  </si>
  <si>
    <t>Annika</t>
  </si>
  <si>
    <t>TV Huchem-ST.</t>
  </si>
  <si>
    <t>Wiertz</t>
  </si>
  <si>
    <t>Raika</t>
  </si>
  <si>
    <t>Germ. Vossenack</t>
  </si>
  <si>
    <t>Sandra</t>
  </si>
  <si>
    <t>Wolf</t>
  </si>
  <si>
    <t>Nicole</t>
  </si>
  <si>
    <t>TV Huchem-Stammeln</t>
  </si>
  <si>
    <t>Diana</t>
  </si>
  <si>
    <t>TV Huchem-St.</t>
  </si>
  <si>
    <t>Sabine</t>
  </si>
  <si>
    <t>Melanie</t>
  </si>
  <si>
    <t>Dahmen</t>
  </si>
  <si>
    <t>Anne</t>
  </si>
  <si>
    <t>Hendriks</t>
  </si>
  <si>
    <t>Kirsten</t>
  </si>
  <si>
    <t>Keldenich</t>
  </si>
  <si>
    <t>Evi</t>
  </si>
  <si>
    <t>DJK-LC Vettweiß</t>
  </si>
  <si>
    <t>Pardon</t>
  </si>
  <si>
    <t>Katherina</t>
  </si>
  <si>
    <t>Radermacher</t>
  </si>
  <si>
    <t>Catherine</t>
  </si>
  <si>
    <t>Nina</t>
  </si>
  <si>
    <t>Janina</t>
  </si>
  <si>
    <t>ohne</t>
  </si>
  <si>
    <t>Claudia</t>
  </si>
  <si>
    <t>Michels</t>
  </si>
  <si>
    <t>LAC E</t>
  </si>
  <si>
    <t>Nadine</t>
  </si>
  <si>
    <t>Memmert</t>
  </si>
  <si>
    <t>Verena</t>
  </si>
  <si>
    <t>Franken</t>
  </si>
  <si>
    <t>DJK JS</t>
  </si>
  <si>
    <t>Andrea</t>
  </si>
  <si>
    <t>Settels</t>
  </si>
  <si>
    <t>LAV Hückelhoven</t>
  </si>
  <si>
    <t>Klingen</t>
  </si>
  <si>
    <t>TUS Wegberg</t>
  </si>
  <si>
    <t>Hambach</t>
  </si>
  <si>
    <t>Laura</t>
  </si>
  <si>
    <t>DJK JS Herzogenrath</t>
  </si>
  <si>
    <t>Herve A.A.</t>
  </si>
  <si>
    <t>Kramer</t>
  </si>
  <si>
    <t>Britta</t>
  </si>
  <si>
    <t>Birkesdorfer TV</t>
  </si>
  <si>
    <t>Coonen</t>
  </si>
  <si>
    <t>Cindy</t>
  </si>
  <si>
    <t>Julia</t>
  </si>
  <si>
    <t>Zanders</t>
  </si>
  <si>
    <t>Katja</t>
  </si>
  <si>
    <t>Kathrin</t>
  </si>
  <si>
    <t>SC Elsenborn</t>
  </si>
  <si>
    <t>ACFK</t>
  </si>
  <si>
    <t>Laven</t>
  </si>
  <si>
    <t>Sabrina</t>
  </si>
  <si>
    <t>TURA Brüggen</t>
  </si>
  <si>
    <t>Helen</t>
  </si>
  <si>
    <t>Conrads</t>
  </si>
  <si>
    <t>Katharina</t>
  </si>
  <si>
    <t>Astrid</t>
  </si>
  <si>
    <t>Müller</t>
  </si>
  <si>
    <t>Reiter</t>
  </si>
  <si>
    <t>Susanne</t>
  </si>
  <si>
    <t>FC Ormont</t>
  </si>
  <si>
    <t>ATG</t>
  </si>
  <si>
    <t>Magiera</t>
  </si>
  <si>
    <t>Mönchengladbacher LG</t>
  </si>
  <si>
    <t>ZSV Aachen</t>
  </si>
  <si>
    <t>Schensow</t>
  </si>
  <si>
    <t>Viktoria</t>
  </si>
  <si>
    <t>Classen</t>
  </si>
  <si>
    <t>Christiane</t>
  </si>
  <si>
    <t>AC Eifel</t>
  </si>
  <si>
    <t>Aurelie</t>
  </si>
  <si>
    <t>Katrin</t>
  </si>
  <si>
    <t>Böhmer</t>
  </si>
  <si>
    <t>Ehlers</t>
  </si>
  <si>
    <t>Ina</t>
  </si>
  <si>
    <t>TV Huchem-Sr.</t>
  </si>
  <si>
    <t>Eupen</t>
  </si>
  <si>
    <t>Daniela</t>
  </si>
  <si>
    <t>Würselen</t>
  </si>
  <si>
    <t>Klewenhagen</t>
  </si>
  <si>
    <t>Eva-Maria</t>
  </si>
  <si>
    <t>Germ. Dürwiß</t>
  </si>
  <si>
    <t>Lea</t>
  </si>
  <si>
    <t>Rebecca</t>
  </si>
  <si>
    <t>ATG Aachen</t>
  </si>
  <si>
    <t>Aachen</t>
  </si>
  <si>
    <t>Kullnick</t>
  </si>
  <si>
    <t>Vallentina</t>
  </si>
  <si>
    <t>VSV Grenzland</t>
  </si>
  <si>
    <t>Bayer Uerdingen/Dormagen</t>
  </si>
  <si>
    <t>Wegberg</t>
  </si>
  <si>
    <t>LG Euregio</t>
  </si>
  <si>
    <t>Reicheneder</t>
  </si>
  <si>
    <t>Eschweiler SG</t>
  </si>
  <si>
    <t>Genz</t>
  </si>
  <si>
    <t>Garding</t>
  </si>
  <si>
    <t>Konny</t>
  </si>
  <si>
    <t>Langerwehe</t>
  </si>
  <si>
    <t>Gärtner</t>
  </si>
  <si>
    <t>Vera</t>
  </si>
  <si>
    <t>Herma</t>
  </si>
  <si>
    <t>Schnorr</t>
  </si>
  <si>
    <t>Nowak</t>
  </si>
  <si>
    <t>Mareike</t>
  </si>
  <si>
    <t>Gaedke</t>
  </si>
  <si>
    <t>LAVG Stotzheim</t>
  </si>
  <si>
    <t>Albert</t>
  </si>
  <si>
    <t>Stephanie</t>
  </si>
  <si>
    <t>LAC Eupen</t>
  </si>
  <si>
    <t>Kalpers</t>
  </si>
  <si>
    <t>Celine</t>
  </si>
  <si>
    <t>Köttgen</t>
  </si>
  <si>
    <t>Kever</t>
  </si>
  <si>
    <t>Brüls</t>
  </si>
  <si>
    <t>Marita</t>
  </si>
  <si>
    <t>Buschützer</t>
  </si>
  <si>
    <t>Corinne</t>
  </si>
  <si>
    <t>ELCODA</t>
  </si>
  <si>
    <t>Haensel</t>
  </si>
  <si>
    <t>Linda</t>
  </si>
  <si>
    <t>Reul</t>
  </si>
  <si>
    <t>Elisa</t>
  </si>
  <si>
    <t>Gaillard</t>
  </si>
  <si>
    <t>Annabelle</t>
  </si>
  <si>
    <t>HABKIN</t>
  </si>
  <si>
    <t>Gevaert</t>
  </si>
  <si>
    <t>Sporkmann</t>
  </si>
  <si>
    <t>Spvvg Sterkrade Nord</t>
  </si>
  <si>
    <t>Servais</t>
  </si>
  <si>
    <t>Malmedy</t>
  </si>
  <si>
    <t>Saskia</t>
  </si>
  <si>
    <t>Famice</t>
  </si>
  <si>
    <t>Leroy</t>
  </si>
  <si>
    <t>Melissa</t>
  </si>
  <si>
    <t>SC SC</t>
  </si>
  <si>
    <t>Eschweiler</t>
  </si>
  <si>
    <t>Titz</t>
  </si>
  <si>
    <t>Alsdorf</t>
  </si>
  <si>
    <t>Kelmis</t>
  </si>
  <si>
    <t>STB Landgraaf</t>
  </si>
  <si>
    <t>Bütgenbach</t>
  </si>
  <si>
    <t>Mützenich</t>
  </si>
  <si>
    <t>Derichsweiler</t>
  </si>
  <si>
    <t>TV Konzen</t>
  </si>
  <si>
    <t>Rohren</t>
  </si>
  <si>
    <t>Herzogenrath</t>
  </si>
  <si>
    <t>TV Roetgen</t>
  </si>
  <si>
    <t>Obermaubach</t>
  </si>
  <si>
    <t>Birkesdorf</t>
  </si>
  <si>
    <t>Schmidt</t>
  </si>
  <si>
    <t>Huppenbroich</t>
  </si>
  <si>
    <t>Dürwiss</t>
  </si>
  <si>
    <t>Vossenack</t>
  </si>
  <si>
    <t>Eicherscheid</t>
  </si>
  <si>
    <t>MC Eschweiler</t>
  </si>
  <si>
    <t>Dürener TV</t>
  </si>
  <si>
    <t>Arnoldsweiler</t>
  </si>
  <si>
    <t>STAP Heerlen</t>
  </si>
  <si>
    <t>Gillrath</t>
  </si>
  <si>
    <t>Hückelhoven</t>
  </si>
  <si>
    <t>Linnich</t>
  </si>
  <si>
    <t>Inden</t>
  </si>
  <si>
    <t>Jülich</t>
  </si>
  <si>
    <t xml:space="preserve">Summe </t>
  </si>
  <si>
    <t>SG Traithlon Prüm</t>
  </si>
  <si>
    <t>Karen</t>
  </si>
  <si>
    <t>Vliegen</t>
  </si>
  <si>
    <t>Mackels</t>
  </si>
  <si>
    <t>Pauels</t>
  </si>
  <si>
    <t>Monika</t>
  </si>
  <si>
    <t>Perings</t>
  </si>
  <si>
    <t>Peiffer</t>
  </si>
  <si>
    <t>Virnich</t>
  </si>
  <si>
    <t>Tri-Team Brander SV</t>
  </si>
  <si>
    <t>Schabram</t>
  </si>
  <si>
    <t>Lamm</t>
  </si>
  <si>
    <t>LG Stolberg</t>
  </si>
  <si>
    <t>Fiedler</t>
  </si>
  <si>
    <t>SC Delphin Eschweiler</t>
  </si>
  <si>
    <t>Pütz</t>
  </si>
  <si>
    <t>SG Düren 99</t>
  </si>
  <si>
    <t>Gasper</t>
  </si>
  <si>
    <t>Krings</t>
  </si>
  <si>
    <t>Basten</t>
  </si>
  <si>
    <t>Irene</t>
  </si>
  <si>
    <t>Jeschka</t>
  </si>
  <si>
    <t>Judith</t>
  </si>
  <si>
    <t>Hammers</t>
  </si>
  <si>
    <t>Nießen</t>
  </si>
  <si>
    <t>TUS Schmidt</t>
  </si>
  <si>
    <t>Sörensen</t>
  </si>
  <si>
    <t>Solingen</t>
  </si>
  <si>
    <t>Brusch</t>
  </si>
  <si>
    <t>Ehser</t>
  </si>
  <si>
    <t>Maria</t>
  </si>
  <si>
    <t>Meyers</t>
  </si>
  <si>
    <t>Simone</t>
  </si>
  <si>
    <t>Esser</t>
  </si>
  <si>
    <t>Carina</t>
  </si>
  <si>
    <t>TV Obermaubach</t>
  </si>
  <si>
    <t>Rohn</t>
  </si>
  <si>
    <t>LAZ Mönchengladbach</t>
  </si>
  <si>
    <t>Gronenschild</t>
  </si>
  <si>
    <t>Anke</t>
  </si>
  <si>
    <t>Abels</t>
  </si>
  <si>
    <t>TUS Buir</t>
  </si>
  <si>
    <t>Hausmann</t>
  </si>
  <si>
    <t>SG Neukirchen-Hülchrath</t>
  </si>
  <si>
    <t>Mohrenstecher</t>
  </si>
  <si>
    <t>Bestmann</t>
  </si>
  <si>
    <t>Johanna</t>
  </si>
  <si>
    <t>Majewsky</t>
  </si>
  <si>
    <t>Moll</t>
  </si>
  <si>
    <t>Carolyn</t>
  </si>
  <si>
    <t>SG Holzheim</t>
  </si>
  <si>
    <t>Montzka</t>
  </si>
  <si>
    <t>Marina</t>
  </si>
  <si>
    <t>Tächl</t>
  </si>
  <si>
    <t>Hansa Simmerath</t>
  </si>
  <si>
    <t>Christina</t>
  </si>
  <si>
    <t>Heiwer</t>
  </si>
  <si>
    <t>SG Tri Prüm</t>
  </si>
  <si>
    <t>Manuela</t>
  </si>
  <si>
    <t>GSV Porz</t>
  </si>
  <si>
    <t>Klein</t>
  </si>
  <si>
    <t>Sarah</t>
  </si>
  <si>
    <t>Leister</t>
  </si>
  <si>
    <t>Dakatos</t>
  </si>
  <si>
    <t>Brigitte</t>
  </si>
  <si>
    <t>Dürener TV 47</t>
  </si>
  <si>
    <t>Thaeter</t>
  </si>
  <si>
    <t>Tina</t>
  </si>
  <si>
    <t>DJK Armada Würselen</t>
  </si>
  <si>
    <t>Becker</t>
  </si>
  <si>
    <t>Aachener TG</t>
  </si>
  <si>
    <t>Cremer</t>
  </si>
  <si>
    <t>Janine</t>
  </si>
  <si>
    <t>Sebastianusschützen</t>
  </si>
  <si>
    <t>Marek</t>
  </si>
  <si>
    <t>Silke</t>
  </si>
  <si>
    <t>Cornette</t>
  </si>
  <si>
    <t>Gymn. Würselen</t>
  </si>
  <si>
    <t>Pfeiffer</t>
  </si>
  <si>
    <t>Franzi</t>
  </si>
  <si>
    <t>Jenniches</t>
  </si>
  <si>
    <t>Haas</t>
  </si>
  <si>
    <t>Vanessa</t>
  </si>
  <si>
    <t>Christine</t>
  </si>
  <si>
    <t>GGS Scherberg</t>
  </si>
  <si>
    <t>Mohren</t>
  </si>
  <si>
    <t>Heedkamp</t>
  </si>
  <si>
    <t>Inga</t>
  </si>
  <si>
    <t>Realschule Würselen</t>
  </si>
  <si>
    <t>Tometzki</t>
  </si>
  <si>
    <t>Mariola</t>
  </si>
  <si>
    <t>Hansen</t>
  </si>
  <si>
    <t>Elke</t>
  </si>
  <si>
    <t>Derjani</t>
  </si>
  <si>
    <t>Drita</t>
  </si>
  <si>
    <t>Albert-Schweitzer-Schule</t>
  </si>
  <si>
    <t>Kronenberg</t>
  </si>
  <si>
    <t>Flecken</t>
  </si>
  <si>
    <t>Natascha</t>
  </si>
  <si>
    <t>Gawel</t>
  </si>
  <si>
    <t>TV Pattern</t>
  </si>
  <si>
    <t>Hajek</t>
  </si>
  <si>
    <t>Triathlon Nonstop Köln</t>
  </si>
  <si>
    <t>Heuser</t>
  </si>
  <si>
    <t>Veronika</t>
  </si>
  <si>
    <t>LG Ameln/Linnich</t>
  </si>
  <si>
    <t>Bormann</t>
  </si>
  <si>
    <t>Gilessen</t>
  </si>
  <si>
    <t>Cornelia</t>
  </si>
  <si>
    <t>Rurtalschule</t>
  </si>
  <si>
    <t>Baudisch</t>
  </si>
  <si>
    <t>Hella</t>
  </si>
  <si>
    <t>DJK Elmar Kohlscheid</t>
  </si>
  <si>
    <t>Albrecht</t>
  </si>
  <si>
    <t>Dürner TV 47</t>
  </si>
  <si>
    <t>Freya</t>
  </si>
  <si>
    <t>Burghard</t>
  </si>
  <si>
    <t>Melina</t>
  </si>
  <si>
    <t>Roob</t>
  </si>
  <si>
    <t>Sophie</t>
  </si>
  <si>
    <t>Jansen</t>
  </si>
  <si>
    <t>Tanja</t>
  </si>
  <si>
    <t>DJK LC Vettweiß</t>
  </si>
  <si>
    <t>LT Baal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</si>
</sst>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0"/>
  <sheetViews>
    <sheetView tabSelected="1" zoomScale="75" zoomScaleNormal="75" workbookViewId="0" topLeftCell="A1">
      <selection activeCell="O18" sqref="O18"/>
    </sheetView>
  </sheetViews>
  <sheetFormatPr defaultColWidth="11.421875" defaultRowHeight="12.75"/>
  <cols>
    <col min="1" max="1" width="3.28125" style="1" customWidth="1"/>
    <col min="2" max="3" width="8.7109375" style="1" customWidth="1"/>
    <col min="4" max="4" width="3.28125" style="1" customWidth="1"/>
    <col min="5" max="5" width="12.7109375" style="1" customWidth="1"/>
    <col min="6" max="6" width="3.140625" style="1" customWidth="1"/>
    <col min="7" max="8" width="2.8515625" style="1" customWidth="1"/>
    <col min="9" max="12" width="3.00390625" style="1" customWidth="1"/>
    <col min="13" max="13" width="3.140625" style="1" customWidth="1"/>
    <col min="14" max="15" width="3.28125" style="1" customWidth="1"/>
    <col min="16" max="16" width="3.140625" style="1" customWidth="1"/>
    <col min="17" max="18" width="3.00390625" style="1" customWidth="1"/>
    <col min="19" max="22" width="3.140625" style="1" customWidth="1"/>
    <col min="23" max="31" width="3.00390625" style="1" customWidth="1"/>
    <col min="32" max="33" width="2.8515625" style="1" customWidth="1"/>
    <col min="34" max="35" width="3.00390625" style="1" customWidth="1"/>
    <col min="36" max="38" width="2.7109375" style="1" customWidth="1"/>
    <col min="39" max="39" width="5.7109375" style="1" customWidth="1"/>
    <col min="40" max="41" width="3.140625" style="1" customWidth="1"/>
    <col min="42" max="42" width="5.7109375" style="1" customWidth="1"/>
    <col min="43" max="16384" width="11.57421875" style="1" customWidth="1"/>
  </cols>
  <sheetData>
    <row r="1" spans="1:42" s="8" customFormat="1" ht="49.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101</v>
      </c>
      <c r="G1" s="7" t="s">
        <v>146</v>
      </c>
      <c r="H1" s="7" t="s">
        <v>147</v>
      </c>
      <c r="I1" s="7" t="s">
        <v>87</v>
      </c>
      <c r="J1" s="7" t="s">
        <v>148</v>
      </c>
      <c r="K1" s="6" t="s">
        <v>149</v>
      </c>
      <c r="L1" s="7" t="s">
        <v>150</v>
      </c>
      <c r="M1" s="7" t="s">
        <v>151</v>
      </c>
      <c r="N1" s="7" t="s">
        <v>152</v>
      </c>
      <c r="O1" s="7" t="s">
        <v>16</v>
      </c>
      <c r="P1" s="7" t="s">
        <v>153</v>
      </c>
      <c r="Q1" s="7" t="s">
        <v>154</v>
      </c>
      <c r="R1" s="7" t="s">
        <v>155</v>
      </c>
      <c r="S1" s="7" t="s">
        <v>156</v>
      </c>
      <c r="T1" s="7" t="s">
        <v>157</v>
      </c>
      <c r="U1" s="7" t="s">
        <v>158</v>
      </c>
      <c r="V1" s="7" t="s">
        <v>159</v>
      </c>
      <c r="W1" s="7" t="s">
        <v>160</v>
      </c>
      <c r="X1" s="7" t="s">
        <v>161</v>
      </c>
      <c r="Y1" s="7" t="s">
        <v>162</v>
      </c>
      <c r="Z1" s="7" t="s">
        <v>163</v>
      </c>
      <c r="AA1" s="7" t="s">
        <v>164</v>
      </c>
      <c r="AB1" s="7" t="s">
        <v>165</v>
      </c>
      <c r="AC1" s="7" t="s">
        <v>166</v>
      </c>
      <c r="AD1" s="7" t="s">
        <v>89</v>
      </c>
      <c r="AE1" s="7" t="s">
        <v>167</v>
      </c>
      <c r="AF1" s="7" t="s">
        <v>168</v>
      </c>
      <c r="AG1" s="7" t="s">
        <v>169</v>
      </c>
      <c r="AH1" s="7" t="s">
        <v>170</v>
      </c>
      <c r="AI1" s="7" t="s">
        <v>171</v>
      </c>
      <c r="AJ1" s="7" t="s">
        <v>172</v>
      </c>
      <c r="AK1" s="7" t="s">
        <v>173</v>
      </c>
      <c r="AL1" s="7" t="s">
        <v>96</v>
      </c>
      <c r="AM1" s="7" t="s">
        <v>174</v>
      </c>
      <c r="AN1" s="7"/>
      <c r="AO1" s="7"/>
      <c r="AP1" s="7"/>
    </row>
    <row r="2" spans="1:39" s="3" customFormat="1" ht="9.75">
      <c r="A2" s="2">
        <v>1</v>
      </c>
      <c r="B2" s="5" t="s">
        <v>26</v>
      </c>
      <c r="C2" s="5" t="s">
        <v>31</v>
      </c>
      <c r="D2" s="5">
        <v>82</v>
      </c>
      <c r="E2" s="5" t="s">
        <v>74</v>
      </c>
      <c r="F2" s="5">
        <v>50</v>
      </c>
      <c r="G2" s="2">
        <v>20</v>
      </c>
      <c r="H2" s="5">
        <v>50</v>
      </c>
      <c r="I2" s="2">
        <v>20</v>
      </c>
      <c r="J2" s="5">
        <v>50</v>
      </c>
      <c r="K2" s="2">
        <v>20</v>
      </c>
      <c r="L2" s="5">
        <v>50</v>
      </c>
      <c r="M2" s="2">
        <v>20</v>
      </c>
      <c r="N2" s="2">
        <v>0</v>
      </c>
      <c r="O2" s="5">
        <v>50</v>
      </c>
      <c r="P2" s="5">
        <v>50</v>
      </c>
      <c r="Q2" s="5">
        <v>50</v>
      </c>
      <c r="R2" s="5">
        <v>49</v>
      </c>
      <c r="S2" s="5">
        <v>50</v>
      </c>
      <c r="T2" s="5">
        <v>50</v>
      </c>
      <c r="U2" s="5">
        <v>50</v>
      </c>
      <c r="V2" s="5">
        <v>49</v>
      </c>
      <c r="W2" s="2">
        <v>20</v>
      </c>
      <c r="X2" s="4">
        <v>50</v>
      </c>
      <c r="Y2" s="2">
        <v>20</v>
      </c>
      <c r="Z2" s="5">
        <v>49</v>
      </c>
      <c r="AA2" s="2">
        <v>20</v>
      </c>
      <c r="AB2" s="5">
        <v>49</v>
      </c>
      <c r="AC2" s="5">
        <v>49</v>
      </c>
      <c r="AD2" s="5">
        <v>50</v>
      </c>
      <c r="AE2" s="5"/>
      <c r="AF2" s="4"/>
      <c r="AG2" s="5">
        <v>49</v>
      </c>
      <c r="AH2" s="5">
        <v>49</v>
      </c>
      <c r="AI2" s="5">
        <v>0</v>
      </c>
      <c r="AJ2" s="5"/>
      <c r="AK2" s="5">
        <v>49</v>
      </c>
      <c r="AL2" s="5"/>
      <c r="AM2" s="5">
        <f>SUM(F2:AL2)</f>
        <v>1132</v>
      </c>
    </row>
    <row r="3" spans="1:39" s="5" customFormat="1" ht="9.75">
      <c r="A3" s="2">
        <v>2</v>
      </c>
      <c r="B3" s="1" t="s">
        <v>26</v>
      </c>
      <c r="C3" s="1" t="s">
        <v>55</v>
      </c>
      <c r="D3" s="1">
        <v>84</v>
      </c>
      <c r="E3" s="1" t="s">
        <v>74</v>
      </c>
      <c r="F3" s="5">
        <v>20</v>
      </c>
      <c r="G3" s="5">
        <v>20</v>
      </c>
      <c r="H3" s="1">
        <v>49</v>
      </c>
      <c r="I3" s="5">
        <v>20</v>
      </c>
      <c r="J3" s="4">
        <v>20</v>
      </c>
      <c r="K3" s="1">
        <v>50</v>
      </c>
      <c r="L3" s="1">
        <v>50</v>
      </c>
      <c r="M3" s="1">
        <v>49</v>
      </c>
      <c r="N3" s="5">
        <v>20</v>
      </c>
      <c r="O3" s="4">
        <v>0</v>
      </c>
      <c r="P3" s="1">
        <v>49</v>
      </c>
      <c r="Q3" s="1">
        <v>50</v>
      </c>
      <c r="R3" s="1">
        <v>50</v>
      </c>
      <c r="S3" s="1">
        <v>49</v>
      </c>
      <c r="T3" s="1">
        <v>49</v>
      </c>
      <c r="U3" s="1">
        <v>49</v>
      </c>
      <c r="V3" s="1"/>
      <c r="W3" s="1"/>
      <c r="X3" s="2">
        <v>49</v>
      </c>
      <c r="Y3" s="5">
        <v>20</v>
      </c>
      <c r="Z3" s="1">
        <v>49</v>
      </c>
      <c r="AA3" s="1">
        <v>49</v>
      </c>
      <c r="AB3" s="2">
        <v>49</v>
      </c>
      <c r="AC3" s="1">
        <v>49</v>
      </c>
      <c r="AD3" s="5">
        <v>20</v>
      </c>
      <c r="AE3" s="1">
        <v>50</v>
      </c>
      <c r="AF3" s="1">
        <v>49</v>
      </c>
      <c r="AG3" s="1">
        <v>49</v>
      </c>
      <c r="AH3" s="1">
        <v>49</v>
      </c>
      <c r="AI3" s="5">
        <v>0</v>
      </c>
      <c r="AJ3" s="1">
        <v>0</v>
      </c>
      <c r="AK3" s="1">
        <v>48</v>
      </c>
      <c r="AL3" s="1"/>
      <c r="AM3" s="3">
        <f aca="true" t="shared" si="0" ref="AM3:AM110">SUM(F3:AL3)</f>
        <v>1124</v>
      </c>
    </row>
    <row r="4" spans="1:39" ht="9.75">
      <c r="A4" s="2">
        <v>3</v>
      </c>
      <c r="B4" s="1" t="s">
        <v>61</v>
      </c>
      <c r="C4" s="1" t="s">
        <v>62</v>
      </c>
      <c r="D4" s="1">
        <v>87</v>
      </c>
      <c r="E4" s="1" t="s">
        <v>75</v>
      </c>
      <c r="F4" s="5">
        <v>20</v>
      </c>
      <c r="G4" s="5">
        <v>20</v>
      </c>
      <c r="H4" s="5">
        <v>20</v>
      </c>
      <c r="K4" s="1">
        <v>49</v>
      </c>
      <c r="L4" s="1">
        <v>49</v>
      </c>
      <c r="P4" s="1">
        <v>48</v>
      </c>
      <c r="R4" s="1">
        <v>49</v>
      </c>
      <c r="S4" s="5">
        <v>20</v>
      </c>
      <c r="U4" s="2">
        <v>50</v>
      </c>
      <c r="V4" s="1">
        <v>50</v>
      </c>
      <c r="W4" s="1">
        <v>48</v>
      </c>
      <c r="X4" s="1">
        <v>50</v>
      </c>
      <c r="Y4" s="1">
        <v>48</v>
      </c>
      <c r="Z4" s="1">
        <v>50</v>
      </c>
      <c r="AA4" s="1">
        <v>50</v>
      </c>
      <c r="AB4" s="1">
        <v>50</v>
      </c>
      <c r="AC4" s="1">
        <v>48</v>
      </c>
      <c r="AD4" s="1">
        <v>50</v>
      </c>
      <c r="AE4" s="2">
        <v>49</v>
      </c>
      <c r="AF4" s="1">
        <v>50</v>
      </c>
      <c r="AG4" s="1">
        <v>50</v>
      </c>
      <c r="AH4" s="1">
        <v>50</v>
      </c>
      <c r="AI4" s="5">
        <v>20</v>
      </c>
      <c r="AJ4" s="1">
        <v>50</v>
      </c>
      <c r="AK4" s="1">
        <v>49</v>
      </c>
      <c r="AM4" s="3">
        <f>SUM(F4:AL4)</f>
        <v>1087</v>
      </c>
    </row>
    <row r="5" spans="1:39" ht="9.75">
      <c r="A5" s="2">
        <v>4</v>
      </c>
      <c r="B5" s="1" t="s">
        <v>37</v>
      </c>
      <c r="C5" s="1" t="s">
        <v>18</v>
      </c>
      <c r="D5" s="1">
        <v>84</v>
      </c>
      <c r="E5" s="1" t="s">
        <v>63</v>
      </c>
      <c r="F5" s="1">
        <v>44</v>
      </c>
      <c r="G5" s="5">
        <v>20</v>
      </c>
      <c r="H5" s="1">
        <v>46</v>
      </c>
      <c r="I5" s="5">
        <v>20</v>
      </c>
      <c r="J5" s="1">
        <v>46</v>
      </c>
      <c r="K5" s="1">
        <v>47</v>
      </c>
      <c r="L5" s="1">
        <v>47</v>
      </c>
      <c r="M5" s="5">
        <v>20</v>
      </c>
      <c r="N5" s="1">
        <v>47</v>
      </c>
      <c r="O5" s="1">
        <v>47</v>
      </c>
      <c r="P5" s="1">
        <v>47</v>
      </c>
      <c r="Q5" s="1">
        <v>47</v>
      </c>
      <c r="R5" s="1">
        <v>47</v>
      </c>
      <c r="S5" s="5">
        <v>20</v>
      </c>
      <c r="T5" s="1">
        <v>47</v>
      </c>
      <c r="U5" s="5">
        <v>20</v>
      </c>
      <c r="V5" s="5">
        <v>20</v>
      </c>
      <c r="W5" s="5">
        <v>0</v>
      </c>
      <c r="X5" s="2">
        <v>47</v>
      </c>
      <c r="Y5" s="5">
        <v>20</v>
      </c>
      <c r="Z5" s="2">
        <v>45</v>
      </c>
      <c r="AA5" s="1">
        <v>46</v>
      </c>
      <c r="AB5" s="1">
        <v>48</v>
      </c>
      <c r="AD5" s="1">
        <v>46</v>
      </c>
      <c r="AE5" s="4">
        <v>0</v>
      </c>
      <c r="AF5" s="2">
        <v>47</v>
      </c>
      <c r="AH5" s="1">
        <v>47</v>
      </c>
      <c r="AI5" s="1">
        <v>0</v>
      </c>
      <c r="AJ5" s="1">
        <v>49</v>
      </c>
      <c r="AK5" s="1">
        <v>47</v>
      </c>
      <c r="AM5" s="3">
        <f>SUM(F5:AL5)</f>
        <v>1074</v>
      </c>
    </row>
    <row r="6" spans="1:39" ht="9.75">
      <c r="A6" s="2">
        <v>5</v>
      </c>
      <c r="B6" s="1" t="s">
        <v>26</v>
      </c>
      <c r="C6" s="1" t="s">
        <v>27</v>
      </c>
      <c r="D6" s="1">
        <v>87</v>
      </c>
      <c r="E6" s="1" t="s">
        <v>74</v>
      </c>
      <c r="F6" s="5">
        <v>20</v>
      </c>
      <c r="G6" s="5">
        <v>20</v>
      </c>
      <c r="H6" s="1">
        <v>43</v>
      </c>
      <c r="I6" s="5">
        <v>20</v>
      </c>
      <c r="J6" s="1">
        <v>47</v>
      </c>
      <c r="K6" s="1">
        <v>44</v>
      </c>
      <c r="L6" s="1">
        <v>48</v>
      </c>
      <c r="M6" s="1">
        <v>46</v>
      </c>
      <c r="N6" s="1">
        <v>45</v>
      </c>
      <c r="O6" s="1">
        <v>46</v>
      </c>
      <c r="P6" s="1">
        <v>44</v>
      </c>
      <c r="Q6" s="1">
        <v>49</v>
      </c>
      <c r="R6" s="2">
        <v>48</v>
      </c>
      <c r="S6" s="1">
        <v>45</v>
      </c>
      <c r="T6" s="1">
        <v>48</v>
      </c>
      <c r="U6" s="2">
        <v>46</v>
      </c>
      <c r="X6" s="2">
        <v>48</v>
      </c>
      <c r="Y6" s="5">
        <v>20</v>
      </c>
      <c r="Z6" s="1">
        <v>47</v>
      </c>
      <c r="AA6" s="1">
        <v>48</v>
      </c>
      <c r="AB6" s="2">
        <v>45</v>
      </c>
      <c r="AC6" s="5">
        <v>20</v>
      </c>
      <c r="AD6" s="5">
        <v>20</v>
      </c>
      <c r="AE6" s="5">
        <v>20</v>
      </c>
      <c r="AF6" s="1">
        <v>48</v>
      </c>
      <c r="AG6" s="1">
        <v>48</v>
      </c>
      <c r="AH6" s="1">
        <v>48</v>
      </c>
      <c r="AI6" s="5">
        <v>0</v>
      </c>
      <c r="AJ6" s="4">
        <v>0</v>
      </c>
      <c r="AK6" s="4">
        <v>0</v>
      </c>
      <c r="AM6" s="3">
        <f>SUM(F6:AL6)</f>
        <v>1071</v>
      </c>
    </row>
    <row r="7" spans="1:39" ht="9.75">
      <c r="A7" s="2">
        <v>6</v>
      </c>
      <c r="B7" s="1" t="s">
        <v>42</v>
      </c>
      <c r="C7" s="1" t="s">
        <v>11</v>
      </c>
      <c r="D7" s="1">
        <v>88</v>
      </c>
      <c r="E7" s="1" t="s">
        <v>43</v>
      </c>
      <c r="H7" s="1">
        <v>40</v>
      </c>
      <c r="I7" s="1">
        <v>37</v>
      </c>
      <c r="J7" s="1">
        <v>45</v>
      </c>
      <c r="K7" s="1">
        <v>43</v>
      </c>
      <c r="L7" s="1">
        <v>46</v>
      </c>
      <c r="V7" s="1">
        <v>41</v>
      </c>
      <c r="W7" s="1">
        <v>39</v>
      </c>
      <c r="Z7" s="1">
        <v>44</v>
      </c>
      <c r="AA7" s="1">
        <v>45</v>
      </c>
      <c r="AB7" s="2">
        <v>44</v>
      </c>
      <c r="AC7" s="1">
        <v>40</v>
      </c>
      <c r="AD7" s="1">
        <v>33</v>
      </c>
      <c r="AE7" s="4"/>
      <c r="AF7" s="2">
        <v>46</v>
      </c>
      <c r="AG7" s="1">
        <v>46</v>
      </c>
      <c r="AI7" s="1">
        <v>39</v>
      </c>
      <c r="AJ7" s="1">
        <v>41</v>
      </c>
      <c r="AK7" s="1">
        <v>44</v>
      </c>
      <c r="AM7" s="3">
        <f>SUM(F7:AL7)</f>
        <v>713</v>
      </c>
    </row>
    <row r="8" spans="1:39" ht="9.75">
      <c r="A8" s="2">
        <v>7</v>
      </c>
      <c r="B8" s="5" t="s">
        <v>103</v>
      </c>
      <c r="C8" s="5" t="s">
        <v>33</v>
      </c>
      <c r="D8" s="5">
        <v>82</v>
      </c>
      <c r="E8" s="5" t="s">
        <v>104</v>
      </c>
      <c r="F8" s="5"/>
      <c r="G8" s="5">
        <v>48</v>
      </c>
      <c r="H8" s="4"/>
      <c r="I8" s="5"/>
      <c r="J8" s="5"/>
      <c r="K8" s="5"/>
      <c r="L8" s="5"/>
      <c r="M8" s="5"/>
      <c r="N8" s="5"/>
      <c r="O8" s="5"/>
      <c r="P8" s="5"/>
      <c r="Q8" s="5"/>
      <c r="R8" s="5">
        <v>50</v>
      </c>
      <c r="S8" s="5"/>
      <c r="T8" s="5"/>
      <c r="U8" s="5"/>
      <c r="V8" s="5">
        <v>50</v>
      </c>
      <c r="W8" s="5">
        <v>48</v>
      </c>
      <c r="X8" s="4"/>
      <c r="Y8" s="5">
        <v>49</v>
      </c>
      <c r="Z8" s="5"/>
      <c r="AA8" s="5"/>
      <c r="AB8" s="5">
        <v>50</v>
      </c>
      <c r="AC8" s="5">
        <v>50</v>
      </c>
      <c r="AD8" s="5"/>
      <c r="AE8" s="5">
        <v>50</v>
      </c>
      <c r="AF8" s="5"/>
      <c r="AG8" s="5">
        <v>50</v>
      </c>
      <c r="AH8" s="5">
        <v>50</v>
      </c>
      <c r="AI8" s="5">
        <v>49</v>
      </c>
      <c r="AJ8" s="5">
        <v>50</v>
      </c>
      <c r="AK8" s="5">
        <v>50</v>
      </c>
      <c r="AL8" s="5"/>
      <c r="AM8" s="5">
        <f t="shared" si="0"/>
        <v>644</v>
      </c>
    </row>
    <row r="9" spans="1:39" s="5" customFormat="1" ht="9.75">
      <c r="A9" s="2">
        <v>8</v>
      </c>
      <c r="B9" s="2" t="s">
        <v>5</v>
      </c>
      <c r="C9" s="2" t="s">
        <v>6</v>
      </c>
      <c r="D9" s="2">
        <v>87</v>
      </c>
      <c r="E9" s="2" t="s">
        <v>7</v>
      </c>
      <c r="F9" s="2">
        <v>48</v>
      </c>
      <c r="G9" s="2">
        <v>49</v>
      </c>
      <c r="H9" s="2">
        <v>50</v>
      </c>
      <c r="I9" s="2"/>
      <c r="J9" s="2"/>
      <c r="K9" s="2"/>
      <c r="L9" s="2"/>
      <c r="M9" s="2"/>
      <c r="N9" s="2">
        <v>50</v>
      </c>
      <c r="O9" s="2">
        <v>50</v>
      </c>
      <c r="P9" s="2">
        <v>50</v>
      </c>
      <c r="Q9" s="2"/>
      <c r="R9" s="2"/>
      <c r="S9" s="2">
        <v>50</v>
      </c>
      <c r="T9" s="2">
        <v>50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49</v>
      </c>
      <c r="AJ9" s="2"/>
      <c r="AK9" s="2">
        <v>50</v>
      </c>
      <c r="AL9" s="2"/>
      <c r="AM9" s="3">
        <f>SUM(F9:AL9)</f>
        <v>496</v>
      </c>
    </row>
    <row r="10" spans="1:39" ht="9.75">
      <c r="A10" s="1">
        <v>9</v>
      </c>
      <c r="B10" s="1" t="s">
        <v>103</v>
      </c>
      <c r="C10" s="1" t="s">
        <v>82</v>
      </c>
      <c r="D10" s="1">
        <v>84</v>
      </c>
      <c r="E10" s="1" t="s">
        <v>104</v>
      </c>
      <c r="V10" s="1">
        <v>47</v>
      </c>
      <c r="W10" s="1">
        <v>44</v>
      </c>
      <c r="Y10" s="1">
        <v>44</v>
      </c>
      <c r="AB10" s="1">
        <v>47</v>
      </c>
      <c r="AE10" s="1">
        <v>45</v>
      </c>
      <c r="AG10" s="1">
        <v>47</v>
      </c>
      <c r="AH10" s="1">
        <v>44</v>
      </c>
      <c r="AI10" s="1">
        <v>42</v>
      </c>
      <c r="AJ10" s="1">
        <v>44</v>
      </c>
      <c r="AK10" s="1">
        <v>45</v>
      </c>
      <c r="AM10" s="3">
        <f t="shared" si="0"/>
        <v>449</v>
      </c>
    </row>
    <row r="11" spans="1:39" s="5" customFormat="1" ht="9.75">
      <c r="A11" s="2">
        <v>10</v>
      </c>
      <c r="B11" s="1" t="s">
        <v>8</v>
      </c>
      <c r="C11" s="1" t="s">
        <v>9</v>
      </c>
      <c r="D11" s="1">
        <v>84</v>
      </c>
      <c r="E11" s="1" t="s">
        <v>10</v>
      </c>
      <c r="F11" s="1"/>
      <c r="G11" s="1"/>
      <c r="H11" s="1"/>
      <c r="I11" s="1"/>
      <c r="J11" s="1"/>
      <c r="K11" s="1"/>
      <c r="L11" s="1"/>
      <c r="M11" s="1">
        <v>47</v>
      </c>
      <c r="N11" s="1">
        <v>46</v>
      </c>
      <c r="O11" s="1"/>
      <c r="P11" s="1">
        <v>45</v>
      </c>
      <c r="Q11" s="1">
        <v>48</v>
      </c>
      <c r="R11" s="1"/>
      <c r="S11" s="1"/>
      <c r="T11" s="1"/>
      <c r="U11" s="1">
        <v>45</v>
      </c>
      <c r="V11" s="1"/>
      <c r="W11" s="1"/>
      <c r="X11" s="1"/>
      <c r="Y11" s="1"/>
      <c r="Z11" s="1">
        <v>46</v>
      </c>
      <c r="AA11" s="1"/>
      <c r="AB11" s="1"/>
      <c r="AC11" s="1"/>
      <c r="AD11" s="1">
        <v>45</v>
      </c>
      <c r="AE11" s="1">
        <v>46</v>
      </c>
      <c r="AF11" s="1"/>
      <c r="AG11" s="1"/>
      <c r="AH11" s="1"/>
      <c r="AI11" s="1"/>
      <c r="AJ11" s="1">
        <v>46</v>
      </c>
      <c r="AK11" s="1"/>
      <c r="AL11" s="1"/>
      <c r="AM11" s="3">
        <f>SUM(F11:AL11)</f>
        <v>414</v>
      </c>
    </row>
    <row r="12" spans="1:39" ht="9.75">
      <c r="A12" s="2">
        <v>11</v>
      </c>
      <c r="B12" s="1" t="s">
        <v>23</v>
      </c>
      <c r="C12" s="1" t="s">
        <v>24</v>
      </c>
      <c r="D12" s="1">
        <v>83</v>
      </c>
      <c r="E12" s="1" t="s">
        <v>25</v>
      </c>
      <c r="H12" s="1">
        <v>44</v>
      </c>
      <c r="P12" s="1">
        <v>46</v>
      </c>
      <c r="U12" s="1">
        <v>47</v>
      </c>
      <c r="V12" s="1">
        <v>49</v>
      </c>
      <c r="Z12" s="1">
        <v>48</v>
      </c>
      <c r="AJ12" s="1">
        <v>47</v>
      </c>
      <c r="AM12" s="3">
        <f aca="true" t="shared" si="1" ref="AM12:AM22">SUM(F12:AL12)</f>
        <v>281</v>
      </c>
    </row>
    <row r="13" spans="1:39" s="5" customFormat="1" ht="9.75">
      <c r="A13" s="2">
        <v>12</v>
      </c>
      <c r="B13" s="1" t="s">
        <v>56</v>
      </c>
      <c r="C13" s="1" t="s">
        <v>57</v>
      </c>
      <c r="D13" s="1">
        <v>83</v>
      </c>
      <c r="E13" s="1" t="s">
        <v>48</v>
      </c>
      <c r="F13" s="1"/>
      <c r="G13" s="1">
        <v>45</v>
      </c>
      <c r="H13" s="1"/>
      <c r="I13" s="1"/>
      <c r="J13" s="1">
        <v>49</v>
      </c>
      <c r="K13" s="1"/>
      <c r="L13" s="1"/>
      <c r="M13" s="1"/>
      <c r="N13" s="1"/>
      <c r="O13" s="1"/>
      <c r="P13" s="1"/>
      <c r="Q13" s="1"/>
      <c r="R13" s="1"/>
      <c r="S13" s="1">
        <v>48</v>
      </c>
      <c r="T13" s="1"/>
      <c r="U13" s="1"/>
      <c r="V13" s="1"/>
      <c r="W13" s="1"/>
      <c r="X13" s="1"/>
      <c r="Y13" s="1">
        <v>47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3">
        <f t="shared" si="1"/>
        <v>189</v>
      </c>
    </row>
    <row r="14" spans="1:39" ht="9.75">
      <c r="A14" s="1">
        <v>13</v>
      </c>
      <c r="B14" s="1" t="s">
        <v>241</v>
      </c>
      <c r="C14" s="1" t="s">
        <v>242</v>
      </c>
      <c r="D14" s="1">
        <v>88</v>
      </c>
      <c r="E14" s="1" t="s">
        <v>119</v>
      </c>
      <c r="AC14" s="1">
        <v>42</v>
      </c>
      <c r="AF14" s="1">
        <v>45</v>
      </c>
      <c r="AH14" s="1">
        <v>43</v>
      </c>
      <c r="AI14" s="1">
        <v>38</v>
      </c>
      <c r="AM14" s="5">
        <f t="shared" si="1"/>
        <v>168</v>
      </c>
    </row>
    <row r="15" spans="1:39" ht="9.75">
      <c r="A15" s="1">
        <v>14</v>
      </c>
      <c r="B15" s="1" t="s">
        <v>90</v>
      </c>
      <c r="C15" s="1" t="s">
        <v>91</v>
      </c>
      <c r="D15" s="1">
        <v>88</v>
      </c>
      <c r="E15" s="1" t="s">
        <v>48</v>
      </c>
      <c r="G15" s="1">
        <v>35</v>
      </c>
      <c r="S15" s="1">
        <v>41</v>
      </c>
      <c r="W15" s="1">
        <v>41</v>
      </c>
      <c r="Y15" s="1">
        <v>39</v>
      </c>
      <c r="AM15" s="3">
        <f t="shared" si="1"/>
        <v>156</v>
      </c>
    </row>
    <row r="16" spans="1:39" ht="9.75">
      <c r="A16" s="1">
        <v>15</v>
      </c>
      <c r="B16" s="5" t="s">
        <v>220</v>
      </c>
      <c r="C16" s="5" t="s">
        <v>221</v>
      </c>
      <c r="D16" s="5">
        <v>81</v>
      </c>
      <c r="E16" s="5" t="s">
        <v>95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50</v>
      </c>
      <c r="Z16" s="5">
        <v>50</v>
      </c>
      <c r="AA16" s="5"/>
      <c r="AB16" s="5"/>
      <c r="AC16" s="5"/>
      <c r="AD16" s="5"/>
      <c r="AE16" s="5"/>
      <c r="AF16" s="5"/>
      <c r="AG16" s="5"/>
      <c r="AH16" s="5"/>
      <c r="AI16" s="5">
        <v>50</v>
      </c>
      <c r="AJ16" s="5"/>
      <c r="AK16" s="5"/>
      <c r="AL16" s="5"/>
      <c r="AM16" s="5">
        <f t="shared" si="1"/>
        <v>150</v>
      </c>
    </row>
    <row r="17" spans="1:39" ht="9.75">
      <c r="A17" s="1">
        <v>16</v>
      </c>
      <c r="B17" s="1" t="s">
        <v>83</v>
      </c>
      <c r="C17" s="1" t="s">
        <v>93</v>
      </c>
      <c r="D17" s="1">
        <v>83</v>
      </c>
      <c r="E17" s="1" t="s">
        <v>72</v>
      </c>
      <c r="F17" s="1">
        <v>50</v>
      </c>
      <c r="G17" s="1">
        <v>50</v>
      </c>
      <c r="AI17" s="1">
        <v>50</v>
      </c>
      <c r="AM17" s="3">
        <f t="shared" si="1"/>
        <v>150</v>
      </c>
    </row>
    <row r="18" spans="1:39" ht="9.75">
      <c r="A18" s="1">
        <v>17</v>
      </c>
      <c r="B18" s="1" t="s">
        <v>76</v>
      </c>
      <c r="C18" s="1" t="s">
        <v>77</v>
      </c>
      <c r="D18" s="1">
        <v>84</v>
      </c>
      <c r="E18" s="1" t="s">
        <v>175</v>
      </c>
      <c r="M18" s="1">
        <v>50</v>
      </c>
      <c r="N18" s="1">
        <v>49</v>
      </c>
      <c r="W18" s="1">
        <v>47</v>
      </c>
      <c r="AM18" s="3">
        <f t="shared" si="1"/>
        <v>146</v>
      </c>
    </row>
    <row r="19" spans="1:39" ht="9.75">
      <c r="A19" s="1">
        <v>18</v>
      </c>
      <c r="B19" s="1" t="s">
        <v>105</v>
      </c>
      <c r="C19" s="1" t="s">
        <v>22</v>
      </c>
      <c r="D19" s="1">
        <v>84</v>
      </c>
      <c r="E19" s="1" t="s">
        <v>95</v>
      </c>
      <c r="G19" s="1">
        <v>48</v>
      </c>
      <c r="Y19" s="1">
        <v>49</v>
      </c>
      <c r="AI19" s="1">
        <v>47</v>
      </c>
      <c r="AM19" s="3">
        <f t="shared" si="1"/>
        <v>144</v>
      </c>
    </row>
    <row r="20" spans="1:39" ht="9.75">
      <c r="A20" s="1">
        <v>19</v>
      </c>
      <c r="B20" s="1" t="s">
        <v>122</v>
      </c>
      <c r="C20" s="1" t="s">
        <v>141</v>
      </c>
      <c r="D20" s="1">
        <v>89</v>
      </c>
      <c r="E20" s="1" t="s">
        <v>119</v>
      </c>
      <c r="I20" s="1">
        <v>46</v>
      </c>
      <c r="K20" s="1">
        <v>48</v>
      </c>
      <c r="M20" s="1">
        <v>48</v>
      </c>
      <c r="AM20" s="3">
        <f t="shared" si="1"/>
        <v>142</v>
      </c>
    </row>
    <row r="21" spans="1:39" ht="9.75">
      <c r="A21" s="1">
        <v>20</v>
      </c>
      <c r="B21" s="1" t="s">
        <v>50</v>
      </c>
      <c r="C21" s="1" t="s">
        <v>51</v>
      </c>
      <c r="D21" s="1">
        <v>87</v>
      </c>
      <c r="E21" s="1" t="s">
        <v>52</v>
      </c>
      <c r="G21" s="1">
        <v>43</v>
      </c>
      <c r="V21" s="1">
        <v>48</v>
      </c>
      <c r="Y21" s="1">
        <v>43</v>
      </c>
      <c r="AM21" s="3">
        <f t="shared" si="1"/>
        <v>134</v>
      </c>
    </row>
    <row r="22" spans="1:39" ht="9.75">
      <c r="A22" s="1">
        <v>21</v>
      </c>
      <c r="B22" s="1" t="s">
        <v>46</v>
      </c>
      <c r="C22" s="1" t="s">
        <v>47</v>
      </c>
      <c r="D22" s="1">
        <v>87</v>
      </c>
      <c r="E22" s="1" t="s">
        <v>48</v>
      </c>
      <c r="G22" s="1">
        <v>37</v>
      </c>
      <c r="S22" s="1">
        <v>43</v>
      </c>
      <c r="W22" s="1">
        <v>45</v>
      </c>
      <c r="AM22" s="3">
        <f t="shared" si="1"/>
        <v>125</v>
      </c>
    </row>
    <row r="23" spans="1:39" ht="9.75">
      <c r="A23" s="1">
        <v>22</v>
      </c>
      <c r="B23" s="5" t="s">
        <v>120</v>
      </c>
      <c r="C23" s="5" t="s">
        <v>121</v>
      </c>
      <c r="D23" s="5"/>
      <c r="E23" s="5" t="s">
        <v>32</v>
      </c>
      <c r="F23" s="5"/>
      <c r="G23" s="5"/>
      <c r="H23" s="5"/>
      <c r="I23" s="5">
        <v>49</v>
      </c>
      <c r="J23" s="5"/>
      <c r="K23" s="5"/>
      <c r="L23" s="5"/>
      <c r="M23" s="5">
        <v>50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0"/>
        <v>99</v>
      </c>
    </row>
    <row r="24" spans="1:39" ht="9.75">
      <c r="A24" s="1">
        <v>23</v>
      </c>
      <c r="B24" s="1" t="s">
        <v>186</v>
      </c>
      <c r="C24" s="1" t="s">
        <v>38</v>
      </c>
      <c r="E24" s="1" t="s">
        <v>187</v>
      </c>
      <c r="O24" s="1">
        <v>49</v>
      </c>
      <c r="Y24" s="1">
        <v>50</v>
      </c>
      <c r="AM24" s="3">
        <f aca="true" t="shared" si="2" ref="AM24:AM30">SUM(F24:AL24)</f>
        <v>99</v>
      </c>
    </row>
    <row r="25" spans="1:39" ht="9.75">
      <c r="A25" s="1">
        <v>24</v>
      </c>
      <c r="B25" s="1" t="s">
        <v>244</v>
      </c>
      <c r="C25" s="1" t="s">
        <v>197</v>
      </c>
      <c r="D25" s="1">
        <v>83</v>
      </c>
      <c r="E25" s="1" t="s">
        <v>245</v>
      </c>
      <c r="AD25" s="1">
        <v>48</v>
      </c>
      <c r="AI25" s="1">
        <v>48</v>
      </c>
      <c r="AM25" s="5">
        <f t="shared" si="2"/>
        <v>96</v>
      </c>
    </row>
    <row r="26" spans="1:39" ht="9.75">
      <c r="A26" s="1">
        <v>25</v>
      </c>
      <c r="B26" s="5" t="s">
        <v>28</v>
      </c>
      <c r="C26" s="5" t="s">
        <v>29</v>
      </c>
      <c r="D26" s="5">
        <v>82</v>
      </c>
      <c r="E26" s="5" t="s">
        <v>35</v>
      </c>
      <c r="F26" s="5"/>
      <c r="G26" s="5"/>
      <c r="H26" s="5"/>
      <c r="I26" s="5">
        <v>47</v>
      </c>
      <c r="J26" s="5"/>
      <c r="K26" s="5"/>
      <c r="L26" s="5"/>
      <c r="M26" s="5">
        <v>49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f t="shared" si="2"/>
        <v>96</v>
      </c>
    </row>
    <row r="27" spans="1:39" ht="9.75">
      <c r="A27" s="1">
        <v>26</v>
      </c>
      <c r="B27" s="1" t="s">
        <v>198</v>
      </c>
      <c r="C27" s="1" t="s">
        <v>118</v>
      </c>
      <c r="D27" s="1">
        <v>90</v>
      </c>
      <c r="E27" s="1" t="s">
        <v>243</v>
      </c>
      <c r="U27" s="1">
        <v>48</v>
      </c>
      <c r="AD27" s="1">
        <v>47</v>
      </c>
      <c r="AM27" s="3">
        <f t="shared" si="2"/>
        <v>95</v>
      </c>
    </row>
    <row r="28" spans="1:39" ht="9.75">
      <c r="A28" s="1">
        <v>27</v>
      </c>
      <c r="B28" s="5" t="s">
        <v>124</v>
      </c>
      <c r="C28" s="5" t="s">
        <v>125</v>
      </c>
      <c r="D28" s="5">
        <v>81</v>
      </c>
      <c r="E28" s="5" t="s">
        <v>32</v>
      </c>
      <c r="F28" s="5"/>
      <c r="G28" s="5"/>
      <c r="H28" s="5"/>
      <c r="I28" s="5">
        <v>46</v>
      </c>
      <c r="J28" s="5"/>
      <c r="K28" s="5"/>
      <c r="L28" s="5"/>
      <c r="M28" s="5">
        <v>48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f t="shared" si="2"/>
        <v>94</v>
      </c>
    </row>
    <row r="29" spans="1:39" ht="9.75">
      <c r="A29" s="1">
        <v>28</v>
      </c>
      <c r="B29" s="1" t="s">
        <v>115</v>
      </c>
      <c r="C29" s="1" t="s">
        <v>58</v>
      </c>
      <c r="D29" s="1">
        <v>90</v>
      </c>
      <c r="E29" s="1" t="s">
        <v>116</v>
      </c>
      <c r="H29" s="1">
        <v>47</v>
      </c>
      <c r="V29" s="1">
        <v>44</v>
      </c>
      <c r="AM29" s="3">
        <f t="shared" si="2"/>
        <v>91</v>
      </c>
    </row>
    <row r="30" spans="1:39" ht="9.75">
      <c r="A30" s="2">
        <v>29</v>
      </c>
      <c r="B30" s="1" t="s">
        <v>217</v>
      </c>
      <c r="C30" s="1" t="s">
        <v>38</v>
      </c>
      <c r="D30" s="1">
        <v>87</v>
      </c>
      <c r="E30" s="1" t="s">
        <v>218</v>
      </c>
      <c r="W30" s="1">
        <v>43</v>
      </c>
      <c r="X30" s="1">
        <v>48</v>
      </c>
      <c r="AM30" s="3">
        <f t="shared" si="2"/>
        <v>91</v>
      </c>
    </row>
    <row r="31" spans="1:39" ht="9.75">
      <c r="A31" s="1">
        <v>30</v>
      </c>
      <c r="B31" s="1" t="s">
        <v>192</v>
      </c>
      <c r="C31" s="1" t="s">
        <v>130</v>
      </c>
      <c r="D31" s="1">
        <v>87</v>
      </c>
      <c r="E31" s="1" t="s">
        <v>10</v>
      </c>
      <c r="Q31" s="1">
        <v>46</v>
      </c>
      <c r="U31" s="1">
        <v>44</v>
      </c>
      <c r="AM31" s="3">
        <f t="shared" si="0"/>
        <v>90</v>
      </c>
    </row>
    <row r="32" spans="1:39" ht="9.75">
      <c r="A32" s="1">
        <v>31</v>
      </c>
      <c r="B32" s="1" t="s">
        <v>73</v>
      </c>
      <c r="C32" s="1" t="s">
        <v>64</v>
      </c>
      <c r="D32" s="1">
        <v>87</v>
      </c>
      <c r="E32" s="1" t="s">
        <v>10</v>
      </c>
      <c r="N32" s="1">
        <v>44</v>
      </c>
      <c r="Q32" s="1">
        <v>45</v>
      </c>
      <c r="AM32" s="3">
        <f>SUM(F32:AL32)</f>
        <v>89</v>
      </c>
    </row>
    <row r="33" spans="1:39" s="5" customFormat="1" ht="9.75">
      <c r="A33" s="2">
        <v>32</v>
      </c>
      <c r="B33" s="1" t="s">
        <v>237</v>
      </c>
      <c r="C33" s="1" t="s">
        <v>88</v>
      </c>
      <c r="D33" s="1">
        <v>85</v>
      </c>
      <c r="E33" s="1" t="s">
        <v>32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v>44</v>
      </c>
      <c r="AD33" s="1"/>
      <c r="AE33" s="1">
        <v>44</v>
      </c>
      <c r="AF33" s="1"/>
      <c r="AG33" s="1"/>
      <c r="AH33" s="1"/>
      <c r="AI33" s="1"/>
      <c r="AJ33" s="1"/>
      <c r="AK33" s="1"/>
      <c r="AL33" s="1"/>
      <c r="AM33" s="5">
        <f>SUM(F33:AL33)</f>
        <v>88</v>
      </c>
    </row>
    <row r="34" spans="1:39" ht="9.75">
      <c r="A34" s="1">
        <v>33</v>
      </c>
      <c r="B34" s="1" t="s">
        <v>199</v>
      </c>
      <c r="C34" s="1" t="s">
        <v>55</v>
      </c>
      <c r="D34" s="1">
        <v>89</v>
      </c>
      <c r="E34" s="1" t="s">
        <v>200</v>
      </c>
      <c r="U34" s="1">
        <v>42</v>
      </c>
      <c r="V34" s="1">
        <v>44</v>
      </c>
      <c r="AM34" s="3">
        <f t="shared" si="0"/>
        <v>86</v>
      </c>
    </row>
    <row r="35" spans="1:39" s="5" customFormat="1" ht="9.75">
      <c r="A35" s="2">
        <v>34</v>
      </c>
      <c r="B35" s="1" t="s">
        <v>68</v>
      </c>
      <c r="C35" s="1" t="s">
        <v>58</v>
      </c>
      <c r="D35" s="1">
        <v>84</v>
      </c>
      <c r="E35" s="1" t="s">
        <v>298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>
        <v>40</v>
      </c>
      <c r="AK35" s="1">
        <v>43</v>
      </c>
      <c r="AL35" s="1"/>
      <c r="AM35" s="5">
        <f t="shared" si="0"/>
        <v>83</v>
      </c>
    </row>
    <row r="36" spans="1:39" ht="9.75">
      <c r="A36" s="1">
        <v>35</v>
      </c>
      <c r="B36" s="1" t="s">
        <v>112</v>
      </c>
      <c r="C36" s="1" t="s">
        <v>41</v>
      </c>
      <c r="D36" s="1">
        <v>89</v>
      </c>
      <c r="E36" s="1" t="s">
        <v>92</v>
      </c>
      <c r="G36" s="1">
        <v>34</v>
      </c>
      <c r="AK36" s="1">
        <v>46</v>
      </c>
      <c r="AM36" s="3">
        <f t="shared" si="0"/>
        <v>80</v>
      </c>
    </row>
    <row r="37" spans="1:39" ht="9.75">
      <c r="A37" s="1">
        <v>36</v>
      </c>
      <c r="B37" s="1" t="s">
        <v>5</v>
      </c>
      <c r="C37" s="1" t="s">
        <v>15</v>
      </c>
      <c r="D37" s="1">
        <v>84</v>
      </c>
      <c r="E37" s="1" t="s">
        <v>16</v>
      </c>
      <c r="G37" s="1">
        <v>36</v>
      </c>
      <c r="H37" s="1">
        <v>41</v>
      </c>
      <c r="AM37" s="3">
        <f t="shared" si="0"/>
        <v>77</v>
      </c>
    </row>
    <row r="38" spans="1:39" ht="9.75">
      <c r="A38" s="1">
        <v>37</v>
      </c>
      <c r="B38" s="5" t="s">
        <v>117</v>
      </c>
      <c r="C38" s="5" t="s">
        <v>118</v>
      </c>
      <c r="D38" s="5"/>
      <c r="E38" s="5" t="s">
        <v>119</v>
      </c>
      <c r="F38" s="5"/>
      <c r="G38" s="5"/>
      <c r="H38" s="5"/>
      <c r="I38" s="5">
        <v>50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>
        <f t="shared" si="0"/>
        <v>50</v>
      </c>
    </row>
    <row r="39" spans="1:39" ht="9.75">
      <c r="A39" s="1">
        <v>38</v>
      </c>
      <c r="B39" s="1" t="s">
        <v>19</v>
      </c>
      <c r="C39" s="1" t="s">
        <v>20</v>
      </c>
      <c r="D39" s="1">
        <v>86</v>
      </c>
      <c r="E39" s="1" t="s">
        <v>210</v>
      </c>
      <c r="AC39" s="1">
        <v>50</v>
      </c>
      <c r="AM39" s="5">
        <f t="shared" si="0"/>
        <v>50</v>
      </c>
    </row>
    <row r="40" spans="1:39" ht="9.75">
      <c r="A40" s="2">
        <v>39</v>
      </c>
      <c r="B40" s="1" t="s">
        <v>21</v>
      </c>
      <c r="C40" s="1" t="s">
        <v>22</v>
      </c>
      <c r="D40" s="1">
        <v>13</v>
      </c>
      <c r="E40" s="1" t="s">
        <v>35</v>
      </c>
      <c r="I40" s="1">
        <v>50</v>
      </c>
      <c r="AM40" s="3">
        <f t="shared" si="0"/>
        <v>50</v>
      </c>
    </row>
    <row r="41" spans="1:39" ht="9.75">
      <c r="A41" s="2">
        <v>40</v>
      </c>
      <c r="B41" s="5" t="s">
        <v>206</v>
      </c>
      <c r="C41" s="5" t="s">
        <v>207</v>
      </c>
      <c r="D41" s="5">
        <v>82</v>
      </c>
      <c r="E41" s="5" t="s">
        <v>32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50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>
        <f t="shared" si="0"/>
        <v>50</v>
      </c>
    </row>
    <row r="42" spans="1:39" ht="9.75">
      <c r="A42" s="1">
        <v>41</v>
      </c>
      <c r="B42" s="5" t="s">
        <v>68</v>
      </c>
      <c r="C42" s="5" t="s">
        <v>36</v>
      </c>
      <c r="D42" s="5">
        <v>82</v>
      </c>
      <c r="E42" s="5" t="s">
        <v>72</v>
      </c>
      <c r="F42" s="5"/>
      <c r="G42" s="5">
        <v>50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f t="shared" si="0"/>
        <v>50</v>
      </c>
    </row>
    <row r="43" spans="1:39" s="5" customFormat="1" ht="9.75">
      <c r="A43" s="5">
        <v>42</v>
      </c>
      <c r="B43" s="5" t="s">
        <v>199</v>
      </c>
      <c r="C43" s="5" t="s">
        <v>227</v>
      </c>
      <c r="D43" s="5">
        <v>82</v>
      </c>
      <c r="E43" s="5" t="s">
        <v>200</v>
      </c>
      <c r="AA43" s="5">
        <v>50</v>
      </c>
      <c r="AM43" s="5">
        <f t="shared" si="0"/>
        <v>50</v>
      </c>
    </row>
    <row r="44" spans="1:39" ht="9.75">
      <c r="A44" s="1">
        <v>43</v>
      </c>
      <c r="B44" s="1" t="s">
        <v>211</v>
      </c>
      <c r="C44" s="1" t="s">
        <v>55</v>
      </c>
      <c r="D44" s="1">
        <v>83</v>
      </c>
      <c r="E44" s="1" t="s">
        <v>212</v>
      </c>
      <c r="W44" s="1">
        <v>50</v>
      </c>
      <c r="AM44" s="3">
        <f t="shared" si="0"/>
        <v>50</v>
      </c>
    </row>
    <row r="45" spans="1:39" ht="9.75">
      <c r="A45" s="1">
        <v>44</v>
      </c>
      <c r="B45" s="5" t="s">
        <v>139</v>
      </c>
      <c r="C45" s="5" t="s">
        <v>81</v>
      </c>
      <c r="D45" s="5">
        <v>82</v>
      </c>
      <c r="E45" s="5" t="s">
        <v>140</v>
      </c>
      <c r="F45" s="5"/>
      <c r="G45" s="5"/>
      <c r="H45" s="5"/>
      <c r="I45" s="5"/>
      <c r="J45" s="5"/>
      <c r="K45" s="5">
        <v>50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>
        <f t="shared" si="0"/>
        <v>50</v>
      </c>
    </row>
    <row r="46" spans="1:39" ht="9.75">
      <c r="A46" s="1">
        <v>45</v>
      </c>
      <c r="B46" s="1" t="s">
        <v>137</v>
      </c>
      <c r="C46" s="1" t="s">
        <v>82</v>
      </c>
      <c r="D46" s="1">
        <v>88</v>
      </c>
      <c r="E46" s="1" t="s">
        <v>138</v>
      </c>
      <c r="J46" s="1">
        <v>50</v>
      </c>
      <c r="AM46" s="3">
        <f>SUM(F46:AL46)</f>
        <v>50</v>
      </c>
    </row>
    <row r="47" spans="1:39" ht="9.75">
      <c r="A47" s="1">
        <v>46</v>
      </c>
      <c r="B47" s="5" t="s">
        <v>183</v>
      </c>
      <c r="C47" s="5" t="s">
        <v>67</v>
      </c>
      <c r="D47" s="5">
        <v>81</v>
      </c>
      <c r="E47" s="5" t="s">
        <v>184</v>
      </c>
      <c r="F47" s="5"/>
      <c r="G47" s="5"/>
      <c r="H47" s="5"/>
      <c r="I47" s="5"/>
      <c r="J47" s="5"/>
      <c r="K47" s="5"/>
      <c r="L47" s="5"/>
      <c r="M47" s="5"/>
      <c r="N47" s="5">
        <v>50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>
        <f t="shared" si="0"/>
        <v>50</v>
      </c>
    </row>
    <row r="48" spans="1:39" ht="9.75">
      <c r="A48" s="1">
        <v>47</v>
      </c>
      <c r="B48" s="1" t="s">
        <v>78</v>
      </c>
      <c r="C48" s="1" t="s">
        <v>79</v>
      </c>
      <c r="E48" s="1" t="s">
        <v>80</v>
      </c>
      <c r="I48" s="1">
        <v>49</v>
      </c>
      <c r="AM48" s="3">
        <f t="shared" si="0"/>
        <v>49</v>
      </c>
    </row>
    <row r="49" spans="1:39" s="5" customFormat="1" ht="9.75">
      <c r="A49" s="5">
        <v>48</v>
      </c>
      <c r="B49" s="5" t="s">
        <v>208</v>
      </c>
      <c r="C49" s="5" t="s">
        <v>209</v>
      </c>
      <c r="D49" s="5">
        <v>82</v>
      </c>
      <c r="E49" s="5" t="s">
        <v>210</v>
      </c>
      <c r="W49" s="5">
        <v>49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5">
        <f>SUM(F49:AL49)</f>
        <v>49</v>
      </c>
    </row>
    <row r="50" spans="1:39" ht="9.75">
      <c r="A50" s="1">
        <v>49</v>
      </c>
      <c r="B50" s="1" t="s">
        <v>213</v>
      </c>
      <c r="C50" s="1" t="s">
        <v>214</v>
      </c>
      <c r="D50" s="1">
        <v>83</v>
      </c>
      <c r="E50" s="1" t="s">
        <v>212</v>
      </c>
      <c r="W50" s="1">
        <v>49</v>
      </c>
      <c r="AM50" s="3">
        <f t="shared" si="0"/>
        <v>49</v>
      </c>
    </row>
    <row r="51" spans="1:39" ht="9.75">
      <c r="A51" s="1">
        <v>50</v>
      </c>
      <c r="B51" s="1" t="s">
        <v>44</v>
      </c>
      <c r="C51" s="1" t="s">
        <v>38</v>
      </c>
      <c r="D51" s="1">
        <v>84</v>
      </c>
      <c r="E51" s="1" t="s">
        <v>45</v>
      </c>
      <c r="F51" s="1">
        <v>49</v>
      </c>
      <c r="AM51" s="3">
        <f t="shared" si="0"/>
        <v>49</v>
      </c>
    </row>
    <row r="52" spans="1:39" ht="9.75">
      <c r="A52" s="1">
        <v>51</v>
      </c>
      <c r="B52" s="5" t="s">
        <v>34</v>
      </c>
      <c r="C52" s="5" t="s">
        <v>17</v>
      </c>
      <c r="D52" s="5">
        <v>82</v>
      </c>
      <c r="E52" s="5" t="s">
        <v>102</v>
      </c>
      <c r="F52" s="5"/>
      <c r="G52" s="5">
        <v>49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>
        <f t="shared" si="0"/>
        <v>49</v>
      </c>
    </row>
    <row r="53" spans="1:39" ht="9.75">
      <c r="A53" s="1">
        <v>52</v>
      </c>
      <c r="B53" s="5" t="s">
        <v>226</v>
      </c>
      <c r="C53" s="5" t="s">
        <v>82</v>
      </c>
      <c r="D53" s="5">
        <v>82</v>
      </c>
      <c r="E53" s="5" t="s">
        <v>200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v>49</v>
      </c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>
        <f t="shared" si="0"/>
        <v>49</v>
      </c>
    </row>
    <row r="54" spans="1:39" ht="9.75">
      <c r="A54" s="1">
        <v>53</v>
      </c>
      <c r="B54" s="5" t="s">
        <v>53</v>
      </c>
      <c r="C54" s="5" t="s">
        <v>54</v>
      </c>
      <c r="D54" s="5"/>
      <c r="E54" s="5" t="s">
        <v>60</v>
      </c>
      <c r="F54" s="5"/>
      <c r="G54" s="5"/>
      <c r="H54" s="5"/>
      <c r="I54" s="5">
        <v>48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f>SUM(F54:AL54)</f>
        <v>48</v>
      </c>
    </row>
    <row r="55" spans="1:39" ht="9.75">
      <c r="A55" s="1">
        <v>55</v>
      </c>
      <c r="B55" s="1" t="s">
        <v>274</v>
      </c>
      <c r="C55" s="1" t="s">
        <v>13</v>
      </c>
      <c r="D55" s="1">
        <v>86</v>
      </c>
      <c r="E55" s="1" t="s">
        <v>275</v>
      </c>
      <c r="AE55" s="1">
        <v>48</v>
      </c>
      <c r="AM55" s="5">
        <f t="shared" si="0"/>
        <v>48</v>
      </c>
    </row>
    <row r="56" spans="1:39" ht="9.75">
      <c r="A56" s="1">
        <v>56</v>
      </c>
      <c r="B56" s="1" t="s">
        <v>282</v>
      </c>
      <c r="C56" s="1" t="s">
        <v>283</v>
      </c>
      <c r="D56" s="1">
        <v>81</v>
      </c>
      <c r="E56" s="1" t="s">
        <v>284</v>
      </c>
      <c r="AH56" s="1">
        <v>48</v>
      </c>
      <c r="AM56" s="5">
        <f>SUM(F56:AL56)</f>
        <v>48</v>
      </c>
    </row>
    <row r="57" spans="1:39" ht="9.75">
      <c r="A57" s="1">
        <v>57</v>
      </c>
      <c r="B57" s="5" t="s">
        <v>201</v>
      </c>
      <c r="C57" s="5" t="s">
        <v>58</v>
      </c>
      <c r="D57" s="5">
        <v>82</v>
      </c>
      <c r="E57" s="5" t="s">
        <v>202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48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>
        <f>SUM(F57:AL57)</f>
        <v>48</v>
      </c>
    </row>
    <row r="58" spans="1:39" ht="9.75">
      <c r="A58" s="1">
        <v>58</v>
      </c>
      <c r="B58" s="1" t="s">
        <v>276</v>
      </c>
      <c r="C58" s="1" t="s">
        <v>11</v>
      </c>
      <c r="D58" s="1">
        <v>85</v>
      </c>
      <c r="E58" s="1" t="s">
        <v>277</v>
      </c>
      <c r="AE58" s="1">
        <v>47</v>
      </c>
      <c r="AM58" s="5">
        <f t="shared" si="0"/>
        <v>47</v>
      </c>
    </row>
    <row r="59" spans="2:39" ht="9.75">
      <c r="B59" s="1" t="s">
        <v>231</v>
      </c>
      <c r="C59" s="1" t="s">
        <v>214</v>
      </c>
      <c r="D59" s="1">
        <v>89</v>
      </c>
      <c r="E59" s="1" t="s">
        <v>232</v>
      </c>
      <c r="AC59" s="1">
        <v>47</v>
      </c>
      <c r="AM59" s="5">
        <f t="shared" si="0"/>
        <v>47</v>
      </c>
    </row>
    <row r="60" spans="2:39" ht="9.75">
      <c r="B60" s="1" t="s">
        <v>123</v>
      </c>
      <c r="C60" s="1" t="s">
        <v>20</v>
      </c>
      <c r="E60" s="1" t="s">
        <v>119</v>
      </c>
      <c r="I60" s="1">
        <v>47</v>
      </c>
      <c r="AM60" s="3">
        <f t="shared" si="0"/>
        <v>47</v>
      </c>
    </row>
    <row r="61" spans="2:39" ht="9.75">
      <c r="B61" s="1" t="s">
        <v>228</v>
      </c>
      <c r="C61" s="1" t="s">
        <v>221</v>
      </c>
      <c r="D61" s="1">
        <v>91</v>
      </c>
      <c r="E61" s="1" t="s">
        <v>229</v>
      </c>
      <c r="AA61" s="1">
        <v>47</v>
      </c>
      <c r="AM61" s="5">
        <f t="shared" si="0"/>
        <v>47</v>
      </c>
    </row>
    <row r="62" spans="2:39" ht="9.75">
      <c r="B62" s="1" t="s">
        <v>215</v>
      </c>
      <c r="C62" s="1" t="s">
        <v>66</v>
      </c>
      <c r="D62" s="1">
        <v>87</v>
      </c>
      <c r="E62" s="1" t="s">
        <v>216</v>
      </c>
      <c r="W62" s="1">
        <v>46</v>
      </c>
      <c r="AM62" s="3">
        <f t="shared" si="0"/>
        <v>46</v>
      </c>
    </row>
    <row r="63" spans="2:39" ht="9.75">
      <c r="B63" s="1" t="s">
        <v>194</v>
      </c>
      <c r="C63" s="1" t="s">
        <v>195</v>
      </c>
      <c r="D63" s="1">
        <v>84</v>
      </c>
      <c r="E63" s="1" t="s">
        <v>48</v>
      </c>
      <c r="S63" s="1">
        <v>46</v>
      </c>
      <c r="AM63" s="3">
        <f t="shared" si="0"/>
        <v>46</v>
      </c>
    </row>
    <row r="64" spans="2:39" ht="9.75">
      <c r="B64" s="1" t="s">
        <v>203</v>
      </c>
      <c r="C64" s="1" t="s">
        <v>57</v>
      </c>
      <c r="D64" s="1">
        <v>84</v>
      </c>
      <c r="E64" s="1" t="s">
        <v>191</v>
      </c>
      <c r="V64" s="1">
        <v>46</v>
      </c>
      <c r="AM64" s="3">
        <f t="shared" si="0"/>
        <v>46</v>
      </c>
    </row>
    <row r="65" spans="2:39" ht="9.75">
      <c r="B65" s="1" t="s">
        <v>278</v>
      </c>
      <c r="C65" s="1" t="s">
        <v>279</v>
      </c>
      <c r="D65" s="1">
        <v>86</v>
      </c>
      <c r="E65" s="1" t="s">
        <v>280</v>
      </c>
      <c r="AH65" s="1">
        <v>46</v>
      </c>
      <c r="AM65" s="5">
        <f>SUM(F65:AL65)</f>
        <v>46</v>
      </c>
    </row>
    <row r="66" spans="2:39" ht="9.75">
      <c r="B66" s="1" t="s">
        <v>193</v>
      </c>
      <c r="C66" s="1" t="s">
        <v>66</v>
      </c>
      <c r="E66" s="1" t="s">
        <v>154</v>
      </c>
      <c r="R66" s="1">
        <v>46</v>
      </c>
      <c r="AM66" s="3">
        <f t="shared" si="0"/>
        <v>46</v>
      </c>
    </row>
    <row r="67" spans="2:39" ht="9.75">
      <c r="B67" s="1" t="s">
        <v>34</v>
      </c>
      <c r="C67" s="1" t="s">
        <v>47</v>
      </c>
      <c r="D67" s="1">
        <v>92</v>
      </c>
      <c r="E67" s="1" t="s">
        <v>142</v>
      </c>
      <c r="K67" s="1">
        <v>46</v>
      </c>
      <c r="AM67" s="3">
        <f t="shared" si="0"/>
        <v>46</v>
      </c>
    </row>
    <row r="68" spans="2:39" ht="9.75">
      <c r="B68" s="1" t="s">
        <v>113</v>
      </c>
      <c r="C68" s="1" t="s">
        <v>230</v>
      </c>
      <c r="D68" s="1">
        <v>87</v>
      </c>
      <c r="E68" s="1" t="s">
        <v>32</v>
      </c>
      <c r="AB68" s="1">
        <v>46</v>
      </c>
      <c r="AM68" s="5">
        <f t="shared" si="0"/>
        <v>46</v>
      </c>
    </row>
    <row r="69" spans="2:39" ht="9.75">
      <c r="B69" s="1" t="s">
        <v>160</v>
      </c>
      <c r="C69" s="1" t="s">
        <v>233</v>
      </c>
      <c r="D69" s="1">
        <v>84</v>
      </c>
      <c r="E69" s="1" t="s">
        <v>234</v>
      </c>
      <c r="AC69" s="1">
        <v>46</v>
      </c>
      <c r="AM69" s="5">
        <f t="shared" si="0"/>
        <v>46</v>
      </c>
    </row>
    <row r="70" spans="2:39" ht="9.75">
      <c r="B70" s="1" t="s">
        <v>281</v>
      </c>
      <c r="C70" s="1" t="s">
        <v>236</v>
      </c>
      <c r="D70" s="1">
        <v>85</v>
      </c>
      <c r="E70" s="1" t="s">
        <v>280</v>
      </c>
      <c r="AH70" s="1">
        <v>45</v>
      </c>
      <c r="AM70" s="5">
        <f t="shared" si="0"/>
        <v>45</v>
      </c>
    </row>
    <row r="71" spans="2:39" ht="9.75">
      <c r="B71" s="1" t="s">
        <v>84</v>
      </c>
      <c r="C71" s="1" t="s">
        <v>85</v>
      </c>
      <c r="D71" s="1">
        <v>84</v>
      </c>
      <c r="E71" s="1" t="s">
        <v>86</v>
      </c>
      <c r="H71" s="1">
        <v>45</v>
      </c>
      <c r="AM71" s="3">
        <f t="shared" si="0"/>
        <v>45</v>
      </c>
    </row>
    <row r="72" spans="2:39" ht="9.75">
      <c r="B72" s="1" t="s">
        <v>188</v>
      </c>
      <c r="C72" s="1" t="s">
        <v>88</v>
      </c>
      <c r="E72" s="1" t="s">
        <v>189</v>
      </c>
      <c r="O72" s="1">
        <v>45</v>
      </c>
      <c r="AM72" s="3">
        <f t="shared" si="0"/>
        <v>45</v>
      </c>
    </row>
    <row r="73" spans="2:39" ht="9.75">
      <c r="B73" s="1" t="s">
        <v>235</v>
      </c>
      <c r="C73" s="1" t="s">
        <v>236</v>
      </c>
      <c r="D73" s="1">
        <v>91</v>
      </c>
      <c r="E73" s="1" t="s">
        <v>63</v>
      </c>
      <c r="AC73" s="1">
        <v>45</v>
      </c>
      <c r="AM73" s="5">
        <f t="shared" si="0"/>
        <v>45</v>
      </c>
    </row>
    <row r="74" spans="2:39" ht="9.75">
      <c r="B74" s="1" t="s">
        <v>143</v>
      </c>
      <c r="C74" s="1" t="s">
        <v>144</v>
      </c>
      <c r="D74" s="1">
        <v>86</v>
      </c>
      <c r="E74" s="1" t="s">
        <v>145</v>
      </c>
      <c r="K74" s="1">
        <v>45</v>
      </c>
      <c r="AM74" s="3">
        <f t="shared" si="0"/>
        <v>45</v>
      </c>
    </row>
    <row r="75" spans="2:39" ht="9.75">
      <c r="B75" s="1" t="s">
        <v>222</v>
      </c>
      <c r="C75" s="1" t="s">
        <v>88</v>
      </c>
      <c r="D75" s="1">
        <v>86</v>
      </c>
      <c r="E75" s="1" t="s">
        <v>96</v>
      </c>
      <c r="Y75" s="1">
        <v>45</v>
      </c>
      <c r="AM75" s="3">
        <f t="shared" si="0"/>
        <v>45</v>
      </c>
    </row>
    <row r="76" spans="2:39" ht="9.75">
      <c r="B76" s="1" t="s">
        <v>68</v>
      </c>
      <c r="C76" s="1" t="s">
        <v>31</v>
      </c>
      <c r="D76" s="1">
        <v>83</v>
      </c>
      <c r="E76" s="1" t="s">
        <v>100</v>
      </c>
      <c r="F76" s="1">
        <v>45</v>
      </c>
      <c r="AM76" s="3">
        <f t="shared" si="0"/>
        <v>45</v>
      </c>
    </row>
    <row r="77" spans="2:39" ht="9.75">
      <c r="B77" s="1" t="s">
        <v>69</v>
      </c>
      <c r="C77" s="1" t="s">
        <v>70</v>
      </c>
      <c r="D77" s="1">
        <v>85</v>
      </c>
      <c r="E77" s="1" t="s">
        <v>71</v>
      </c>
      <c r="I77" s="1">
        <v>45</v>
      </c>
      <c r="AM77" s="3">
        <f t="shared" si="0"/>
        <v>45</v>
      </c>
    </row>
    <row r="78" spans="2:39" ht="9.75">
      <c r="B78" s="1" t="s">
        <v>177</v>
      </c>
      <c r="C78" s="1" t="s">
        <v>67</v>
      </c>
      <c r="D78" s="1">
        <v>88</v>
      </c>
      <c r="E78" s="1" t="s">
        <v>32</v>
      </c>
      <c r="M78" s="1">
        <v>45</v>
      </c>
      <c r="U78" s="4"/>
      <c r="X78" s="4"/>
      <c r="Z78" s="4"/>
      <c r="AB78" s="4"/>
      <c r="AF78" s="4"/>
      <c r="AM78" s="3">
        <f t="shared" si="0"/>
        <v>45</v>
      </c>
    </row>
    <row r="79" spans="2:39" ht="9.75">
      <c r="B79" s="1" t="s">
        <v>285</v>
      </c>
      <c r="C79" s="1" t="s">
        <v>286</v>
      </c>
      <c r="D79" s="1">
        <v>85</v>
      </c>
      <c r="E79" s="1" t="s">
        <v>287</v>
      </c>
      <c r="AI79" s="1">
        <v>45</v>
      </c>
      <c r="AM79" s="5">
        <f t="shared" si="0"/>
        <v>45</v>
      </c>
    </row>
    <row r="80" spans="2:39" ht="9.75">
      <c r="B80" s="1" t="s">
        <v>12</v>
      </c>
      <c r="C80" s="1" t="s">
        <v>13</v>
      </c>
      <c r="D80" s="1">
        <v>85</v>
      </c>
      <c r="E80" s="1" t="s">
        <v>16</v>
      </c>
      <c r="AJ80" s="1">
        <v>45</v>
      </c>
      <c r="AM80" s="5">
        <f t="shared" si="0"/>
        <v>45</v>
      </c>
    </row>
    <row r="81" spans="2:39" ht="9.75">
      <c r="B81" s="1" t="s">
        <v>246</v>
      </c>
      <c r="C81" s="1" t="s">
        <v>247</v>
      </c>
      <c r="D81" s="1">
        <v>91</v>
      </c>
      <c r="E81" s="1" t="s">
        <v>248</v>
      </c>
      <c r="AD81" s="1">
        <v>44</v>
      </c>
      <c r="AM81" s="5">
        <f>SUM(F81:AL81)</f>
        <v>44</v>
      </c>
    </row>
    <row r="82" spans="2:39" ht="9.75">
      <c r="B82" s="1" t="s">
        <v>19</v>
      </c>
      <c r="C82" s="1" t="s">
        <v>176</v>
      </c>
      <c r="D82" s="1">
        <v>88</v>
      </c>
      <c r="E82" s="1" t="s">
        <v>59</v>
      </c>
      <c r="M82" s="1">
        <v>44</v>
      </c>
      <c r="AM82" s="3">
        <f t="shared" si="0"/>
        <v>44</v>
      </c>
    </row>
    <row r="83" spans="2:39" ht="9.75">
      <c r="B83" s="1" t="s">
        <v>106</v>
      </c>
      <c r="C83" s="1" t="s">
        <v>107</v>
      </c>
      <c r="D83" s="1">
        <v>87</v>
      </c>
      <c r="E83" s="1" t="s">
        <v>108</v>
      </c>
      <c r="G83" s="1">
        <v>44</v>
      </c>
      <c r="AM83" s="3">
        <f t="shared" si="0"/>
        <v>44</v>
      </c>
    </row>
    <row r="84" spans="2:39" ht="9.75">
      <c r="B84" s="1" t="s">
        <v>196</v>
      </c>
      <c r="C84" s="1" t="s">
        <v>197</v>
      </c>
      <c r="D84" s="1">
        <v>87</v>
      </c>
      <c r="E84" s="1" t="s">
        <v>48</v>
      </c>
      <c r="S84" s="1">
        <v>44</v>
      </c>
      <c r="AM84" s="3">
        <f>SUM(F84:AL84)</f>
        <v>44</v>
      </c>
    </row>
    <row r="85" spans="2:39" ht="9.75">
      <c r="B85" s="1" t="s">
        <v>131</v>
      </c>
      <c r="C85" s="1" t="s">
        <v>132</v>
      </c>
      <c r="E85" s="1" t="s">
        <v>128</v>
      </c>
      <c r="I85" s="1">
        <v>44</v>
      </c>
      <c r="AM85" s="3">
        <f t="shared" si="0"/>
        <v>44</v>
      </c>
    </row>
    <row r="86" spans="2:39" ht="9.75">
      <c r="B86" s="1" t="s">
        <v>238</v>
      </c>
      <c r="C86" s="1" t="s">
        <v>239</v>
      </c>
      <c r="D86" s="1">
        <v>87</v>
      </c>
      <c r="E86" s="1" t="s">
        <v>240</v>
      </c>
      <c r="AC86" s="1">
        <v>43</v>
      </c>
      <c r="AM86" s="5">
        <f t="shared" si="0"/>
        <v>43</v>
      </c>
    </row>
    <row r="87" spans="2:39" ht="9.75">
      <c r="B87" s="1" t="s">
        <v>204</v>
      </c>
      <c r="C87" s="1" t="s">
        <v>205</v>
      </c>
      <c r="D87" s="1">
        <v>87</v>
      </c>
      <c r="E87" s="1" t="s">
        <v>32</v>
      </c>
      <c r="V87" s="1">
        <v>43</v>
      </c>
      <c r="AM87" s="3">
        <f t="shared" si="0"/>
        <v>43</v>
      </c>
    </row>
    <row r="88" spans="2:39" ht="9.75">
      <c r="B88" s="1" t="s">
        <v>129</v>
      </c>
      <c r="C88" s="1" t="s">
        <v>130</v>
      </c>
      <c r="E88" s="1" t="s">
        <v>71</v>
      </c>
      <c r="I88" s="1">
        <v>43</v>
      </c>
      <c r="AM88" s="3">
        <f t="shared" si="0"/>
        <v>43</v>
      </c>
    </row>
    <row r="89" spans="2:39" ht="9.75">
      <c r="B89" s="1" t="s">
        <v>97</v>
      </c>
      <c r="C89" s="1" t="s">
        <v>98</v>
      </c>
      <c r="D89" s="1">
        <v>83</v>
      </c>
      <c r="E89" s="1" t="s">
        <v>99</v>
      </c>
      <c r="F89" s="1">
        <v>43</v>
      </c>
      <c r="AM89" s="3">
        <f t="shared" si="0"/>
        <v>43</v>
      </c>
    </row>
    <row r="90" spans="2:39" ht="9.75">
      <c r="B90" s="1" t="s">
        <v>249</v>
      </c>
      <c r="C90" s="1" t="s">
        <v>250</v>
      </c>
      <c r="D90" s="1">
        <v>90</v>
      </c>
      <c r="E90" s="1" t="s">
        <v>243</v>
      </c>
      <c r="AD90" s="1">
        <v>43</v>
      </c>
      <c r="AM90" s="5">
        <f t="shared" si="0"/>
        <v>43</v>
      </c>
    </row>
    <row r="91" spans="2:39" ht="9.75">
      <c r="B91" s="1" t="s">
        <v>190</v>
      </c>
      <c r="C91" s="1" t="s">
        <v>77</v>
      </c>
      <c r="D91" s="1">
        <v>86</v>
      </c>
      <c r="E91" s="1" t="s">
        <v>191</v>
      </c>
      <c r="P91" s="1">
        <v>43</v>
      </c>
      <c r="AM91" s="3">
        <f t="shared" si="0"/>
        <v>43</v>
      </c>
    </row>
    <row r="92" spans="2:39" ht="9.75">
      <c r="B92" s="1" t="s">
        <v>185</v>
      </c>
      <c r="C92" s="1" t="s">
        <v>85</v>
      </c>
      <c r="D92" s="1">
        <v>84</v>
      </c>
      <c r="E92" s="1" t="s">
        <v>184</v>
      </c>
      <c r="N92" s="1">
        <v>43</v>
      </c>
      <c r="AM92" s="3">
        <f t="shared" si="0"/>
        <v>43</v>
      </c>
    </row>
    <row r="93" spans="2:39" ht="9.75">
      <c r="B93" s="1" t="s">
        <v>266</v>
      </c>
      <c r="C93" s="1" t="s">
        <v>296</v>
      </c>
      <c r="D93" s="1">
        <v>88</v>
      </c>
      <c r="E93" s="1" t="s">
        <v>297</v>
      </c>
      <c r="AJ93" s="1">
        <v>43</v>
      </c>
      <c r="AM93" s="5">
        <f t="shared" si="0"/>
        <v>43</v>
      </c>
    </row>
    <row r="94" spans="2:39" ht="9.75">
      <c r="B94" s="1" t="s">
        <v>126</v>
      </c>
      <c r="C94" s="1" t="s">
        <v>127</v>
      </c>
      <c r="E94" s="1" t="s">
        <v>128</v>
      </c>
      <c r="I94" s="1">
        <v>42</v>
      </c>
      <c r="AM94" s="3">
        <f t="shared" si="0"/>
        <v>42</v>
      </c>
    </row>
    <row r="95" spans="2:39" ht="9.75">
      <c r="B95" s="1" t="s">
        <v>182</v>
      </c>
      <c r="C95" s="1" t="s">
        <v>22</v>
      </c>
      <c r="D95" s="1">
        <v>86</v>
      </c>
      <c r="E95" s="1" t="s">
        <v>32</v>
      </c>
      <c r="M95" s="1">
        <v>42</v>
      </c>
      <c r="AM95" s="3">
        <f t="shared" si="0"/>
        <v>42</v>
      </c>
    </row>
    <row r="96" spans="2:39" ht="9.75">
      <c r="B96" s="1" t="s">
        <v>12</v>
      </c>
      <c r="C96" s="1" t="s">
        <v>13</v>
      </c>
      <c r="D96" s="1">
        <v>85</v>
      </c>
      <c r="E96" s="1" t="s">
        <v>14</v>
      </c>
      <c r="H96" s="1">
        <v>42</v>
      </c>
      <c r="AM96" s="3">
        <f t="shared" si="0"/>
        <v>42</v>
      </c>
    </row>
    <row r="97" spans="2:39" ht="9.75">
      <c r="B97" s="1" t="s">
        <v>251</v>
      </c>
      <c r="C97" s="1" t="s">
        <v>110</v>
      </c>
      <c r="D97" s="1">
        <v>87</v>
      </c>
      <c r="E97" s="1" t="s">
        <v>252</v>
      </c>
      <c r="AD97" s="1">
        <v>41</v>
      </c>
      <c r="AM97" s="5">
        <f t="shared" si="0"/>
        <v>41</v>
      </c>
    </row>
    <row r="98" spans="1:39" ht="9.75">
      <c r="A98" s="5"/>
      <c r="B98" s="1" t="s">
        <v>181</v>
      </c>
      <c r="C98" s="1" t="s">
        <v>118</v>
      </c>
      <c r="D98" s="1">
        <v>86</v>
      </c>
      <c r="E98" s="1" t="s">
        <v>32</v>
      </c>
      <c r="M98" s="1">
        <v>41</v>
      </c>
      <c r="AM98" s="3">
        <f t="shared" si="0"/>
        <v>41</v>
      </c>
    </row>
    <row r="99" spans="2:39" ht="9.75">
      <c r="B99" s="1" t="s">
        <v>131</v>
      </c>
      <c r="C99" s="1" t="s">
        <v>134</v>
      </c>
      <c r="E99" s="1" t="s">
        <v>135</v>
      </c>
      <c r="I99" s="1">
        <v>41</v>
      </c>
      <c r="AM99" s="3">
        <f t="shared" si="0"/>
        <v>41</v>
      </c>
    </row>
    <row r="100" spans="2:39" ht="9.75">
      <c r="B100" s="1" t="s">
        <v>219</v>
      </c>
      <c r="C100" s="1" t="s">
        <v>82</v>
      </c>
      <c r="D100" s="1">
        <v>83</v>
      </c>
      <c r="E100" s="1" t="s">
        <v>216</v>
      </c>
      <c r="W100" s="1">
        <v>40</v>
      </c>
      <c r="AM100" s="3">
        <f aca="true" t="shared" si="3" ref="AM100:AM109">SUM(F100:AL100)</f>
        <v>40</v>
      </c>
    </row>
    <row r="101" spans="2:39" ht="9.75">
      <c r="B101" s="1" t="s">
        <v>223</v>
      </c>
      <c r="C101" s="1" t="s">
        <v>224</v>
      </c>
      <c r="D101" s="1">
        <v>90</v>
      </c>
      <c r="E101" s="1" t="s">
        <v>225</v>
      </c>
      <c r="Y101" s="1">
        <v>40</v>
      </c>
      <c r="AM101" s="5">
        <f t="shared" si="3"/>
        <v>40</v>
      </c>
    </row>
    <row r="102" spans="2:39" ht="9.75">
      <c r="B102" s="1" t="s">
        <v>113</v>
      </c>
      <c r="C102" s="1" t="s">
        <v>114</v>
      </c>
      <c r="D102" s="1">
        <v>86</v>
      </c>
      <c r="E102" s="1" t="s">
        <v>92</v>
      </c>
      <c r="G102" s="1">
        <v>40</v>
      </c>
      <c r="AM102" s="3">
        <f t="shared" si="3"/>
        <v>40</v>
      </c>
    </row>
    <row r="103" spans="2:39" ht="9.75">
      <c r="B103" s="1" t="s">
        <v>179</v>
      </c>
      <c r="C103" s="1" t="s">
        <v>180</v>
      </c>
      <c r="D103" s="1">
        <v>86</v>
      </c>
      <c r="E103" s="1" t="s">
        <v>32</v>
      </c>
      <c r="M103" s="1">
        <v>40</v>
      </c>
      <c r="AM103" s="3">
        <f t="shared" si="3"/>
        <v>40</v>
      </c>
    </row>
    <row r="104" spans="2:39" ht="9.75">
      <c r="B104" s="1" t="s">
        <v>253</v>
      </c>
      <c r="C104" s="1" t="s">
        <v>254</v>
      </c>
      <c r="D104" s="1">
        <v>87</v>
      </c>
      <c r="E104" s="1" t="s">
        <v>252</v>
      </c>
      <c r="AD104" s="1">
        <v>40</v>
      </c>
      <c r="AM104" s="5">
        <f t="shared" si="3"/>
        <v>40</v>
      </c>
    </row>
    <row r="105" spans="2:39" ht="9.75">
      <c r="B105" s="1" t="s">
        <v>288</v>
      </c>
      <c r="C105" s="1" t="s">
        <v>11</v>
      </c>
      <c r="D105" s="1">
        <v>89</v>
      </c>
      <c r="E105" s="1" t="s">
        <v>289</v>
      </c>
      <c r="AI105" s="1">
        <v>40</v>
      </c>
      <c r="AM105" s="5">
        <f t="shared" si="3"/>
        <v>40</v>
      </c>
    </row>
    <row r="106" spans="2:39" ht="9.75">
      <c r="B106" s="1" t="s">
        <v>65</v>
      </c>
      <c r="C106" s="1" t="s">
        <v>66</v>
      </c>
      <c r="D106" s="1">
        <v>86</v>
      </c>
      <c r="E106" s="1" t="s">
        <v>32</v>
      </c>
      <c r="I106" s="1">
        <v>39</v>
      </c>
      <c r="AM106" s="3">
        <f t="shared" si="3"/>
        <v>39</v>
      </c>
    </row>
    <row r="107" spans="2:39" ht="9.75">
      <c r="B107" s="1" t="s">
        <v>39</v>
      </c>
      <c r="C107" s="1" t="s">
        <v>30</v>
      </c>
      <c r="D107" s="1">
        <v>87</v>
      </c>
      <c r="E107" s="1" t="s">
        <v>40</v>
      </c>
      <c r="G107" s="1">
        <v>39</v>
      </c>
      <c r="AM107" s="3">
        <f t="shared" si="3"/>
        <v>39</v>
      </c>
    </row>
    <row r="108" spans="2:39" ht="9.75">
      <c r="B108" s="1" t="s">
        <v>255</v>
      </c>
      <c r="C108" s="1" t="s">
        <v>20</v>
      </c>
      <c r="D108" s="1">
        <v>87</v>
      </c>
      <c r="E108" s="1" t="s">
        <v>252</v>
      </c>
      <c r="AD108" s="1">
        <v>39</v>
      </c>
      <c r="AM108" s="5">
        <f t="shared" si="3"/>
        <v>39</v>
      </c>
    </row>
    <row r="109" spans="2:39" ht="9.75">
      <c r="B109" s="1" t="s">
        <v>178</v>
      </c>
      <c r="C109" s="1" t="s">
        <v>82</v>
      </c>
      <c r="D109" s="1">
        <v>86</v>
      </c>
      <c r="E109" s="1" t="s">
        <v>32</v>
      </c>
      <c r="M109" s="1">
        <v>39</v>
      </c>
      <c r="AM109" s="3">
        <f t="shared" si="3"/>
        <v>39</v>
      </c>
    </row>
    <row r="110" spans="2:39" ht="9.75">
      <c r="B110" s="1" t="s">
        <v>133</v>
      </c>
      <c r="C110" s="1" t="s">
        <v>18</v>
      </c>
      <c r="E110" s="1" t="s">
        <v>49</v>
      </c>
      <c r="I110" s="1">
        <v>38</v>
      </c>
      <c r="AM110" s="3">
        <f t="shared" si="0"/>
        <v>38</v>
      </c>
    </row>
    <row r="111" spans="2:39" ht="9.75">
      <c r="B111" s="1" t="s">
        <v>109</v>
      </c>
      <c r="C111" s="1" t="s">
        <v>110</v>
      </c>
      <c r="D111" s="1">
        <v>86</v>
      </c>
      <c r="E111" s="1" t="s">
        <v>92</v>
      </c>
      <c r="G111" s="1">
        <v>38</v>
      </c>
      <c r="AM111" s="3">
        <f aca="true" t="shared" si="4" ref="AM111:AM122">SUM(F111:AL111)</f>
        <v>38</v>
      </c>
    </row>
    <row r="112" spans="2:39" ht="9.75">
      <c r="B112" s="1" t="s">
        <v>256</v>
      </c>
      <c r="C112" s="1" t="s">
        <v>257</v>
      </c>
      <c r="D112" s="1">
        <v>87</v>
      </c>
      <c r="E112" s="1" t="s">
        <v>187</v>
      </c>
      <c r="AD112" s="1">
        <v>38</v>
      </c>
      <c r="AM112" s="5">
        <f t="shared" si="4"/>
        <v>38</v>
      </c>
    </row>
    <row r="113" spans="2:39" ht="9.75">
      <c r="B113" s="1" t="s">
        <v>68</v>
      </c>
      <c r="C113" s="1" t="s">
        <v>20</v>
      </c>
      <c r="D113" s="1">
        <v>87</v>
      </c>
      <c r="E113" s="1" t="s">
        <v>252</v>
      </c>
      <c r="AD113" s="1">
        <v>37</v>
      </c>
      <c r="AM113" s="5">
        <f t="shared" si="4"/>
        <v>37</v>
      </c>
    </row>
    <row r="114" spans="2:39" ht="9.75">
      <c r="B114" s="1" t="s">
        <v>285</v>
      </c>
      <c r="C114" s="1" t="s">
        <v>290</v>
      </c>
      <c r="D114" s="1">
        <v>90</v>
      </c>
      <c r="E114" s="1" t="s">
        <v>287</v>
      </c>
      <c r="AI114" s="1">
        <v>37</v>
      </c>
      <c r="AM114" s="5">
        <f t="shared" si="4"/>
        <v>37</v>
      </c>
    </row>
    <row r="115" spans="2:39" ht="9.75">
      <c r="B115" s="1" t="s">
        <v>136</v>
      </c>
      <c r="C115" s="1" t="s">
        <v>62</v>
      </c>
      <c r="E115" s="1" t="s">
        <v>87</v>
      </c>
      <c r="I115" s="1">
        <v>36</v>
      </c>
      <c r="AM115" s="3">
        <f t="shared" si="4"/>
        <v>36</v>
      </c>
    </row>
    <row r="116" spans="2:39" ht="9.75">
      <c r="B116" s="1" t="s">
        <v>68</v>
      </c>
      <c r="C116" s="1" t="s">
        <v>258</v>
      </c>
      <c r="D116" s="1">
        <v>91</v>
      </c>
      <c r="E116" s="1" t="s">
        <v>259</v>
      </c>
      <c r="AD116" s="1">
        <v>36</v>
      </c>
      <c r="AM116" s="5">
        <f t="shared" si="4"/>
        <v>36</v>
      </c>
    </row>
    <row r="117" spans="2:39" ht="9.75">
      <c r="B117" s="1" t="s">
        <v>291</v>
      </c>
      <c r="C117" s="1" t="s">
        <v>292</v>
      </c>
      <c r="D117" s="1">
        <v>90</v>
      </c>
      <c r="E117" s="1" t="s">
        <v>96</v>
      </c>
      <c r="AI117" s="1">
        <v>36</v>
      </c>
      <c r="AM117" s="5">
        <f t="shared" si="4"/>
        <v>36</v>
      </c>
    </row>
    <row r="118" spans="2:39" ht="9.75">
      <c r="B118" s="1" t="s">
        <v>260</v>
      </c>
      <c r="C118" s="1" t="s">
        <v>62</v>
      </c>
      <c r="D118" s="1">
        <v>90</v>
      </c>
      <c r="E118" s="1" t="s">
        <v>32</v>
      </c>
      <c r="AD118" s="1">
        <v>35</v>
      </c>
      <c r="AM118" s="5">
        <f t="shared" si="4"/>
        <v>35</v>
      </c>
    </row>
    <row r="119" spans="2:39" ht="9.75">
      <c r="B119" s="1" t="s">
        <v>188</v>
      </c>
      <c r="C119" s="1" t="s">
        <v>88</v>
      </c>
      <c r="D119" s="1">
        <v>87</v>
      </c>
      <c r="E119" s="1" t="s">
        <v>189</v>
      </c>
      <c r="AI119" s="1">
        <v>35</v>
      </c>
      <c r="AM119" s="5">
        <f t="shared" si="4"/>
        <v>35</v>
      </c>
    </row>
    <row r="120" spans="2:39" ht="9.75">
      <c r="B120" s="1" t="s">
        <v>261</v>
      </c>
      <c r="C120" s="1" t="s">
        <v>93</v>
      </c>
      <c r="D120" s="1">
        <v>90</v>
      </c>
      <c r="E120" s="1" t="s">
        <v>32</v>
      </c>
      <c r="AD120" s="1">
        <v>34</v>
      </c>
      <c r="AM120" s="5">
        <f t="shared" si="4"/>
        <v>34</v>
      </c>
    </row>
    <row r="121" spans="2:39" ht="9.75">
      <c r="B121" s="1" t="s">
        <v>293</v>
      </c>
      <c r="C121" s="1" t="s">
        <v>294</v>
      </c>
      <c r="D121" s="1">
        <v>90</v>
      </c>
      <c r="E121" s="1" t="s">
        <v>189</v>
      </c>
      <c r="AI121" s="1">
        <v>34</v>
      </c>
      <c r="AM121" s="5">
        <f t="shared" si="4"/>
        <v>34</v>
      </c>
    </row>
    <row r="122" spans="2:39" ht="9.75">
      <c r="B122" s="1" t="s">
        <v>111</v>
      </c>
      <c r="C122" s="1" t="s">
        <v>94</v>
      </c>
      <c r="D122" s="1">
        <v>93</v>
      </c>
      <c r="E122" s="1" t="s">
        <v>48</v>
      </c>
      <c r="G122" s="1">
        <v>33</v>
      </c>
      <c r="AM122" s="3">
        <f t="shared" si="4"/>
        <v>33</v>
      </c>
    </row>
    <row r="123" spans="2:39" ht="9.75">
      <c r="B123" s="1" t="s">
        <v>295</v>
      </c>
      <c r="C123" s="1" t="s">
        <v>207</v>
      </c>
      <c r="D123" s="1">
        <v>89</v>
      </c>
      <c r="E123" s="1" t="s">
        <v>189</v>
      </c>
      <c r="AI123" s="1">
        <v>33</v>
      </c>
      <c r="AM123" s="5">
        <f aca="true" t="shared" si="5" ref="AM123:AM130">SUM(F123:AL123)</f>
        <v>33</v>
      </c>
    </row>
    <row r="124" spans="2:39" ht="9.75">
      <c r="B124" s="1" t="s">
        <v>199</v>
      </c>
      <c r="C124" s="1" t="s">
        <v>262</v>
      </c>
      <c r="D124" s="1">
        <v>87</v>
      </c>
      <c r="E124" s="1" t="s">
        <v>252</v>
      </c>
      <c r="AD124" s="1">
        <v>32</v>
      </c>
      <c r="AM124" s="5">
        <f t="shared" si="5"/>
        <v>32</v>
      </c>
    </row>
    <row r="125" spans="2:39" ht="9.75">
      <c r="B125" s="1" t="s">
        <v>264</v>
      </c>
      <c r="C125" s="1" t="s">
        <v>265</v>
      </c>
      <c r="D125" s="1">
        <v>87</v>
      </c>
      <c r="E125" s="1" t="s">
        <v>263</v>
      </c>
      <c r="AD125" s="1">
        <v>31</v>
      </c>
      <c r="AM125" s="5">
        <f t="shared" si="5"/>
        <v>31</v>
      </c>
    </row>
    <row r="126" spans="2:39" ht="9.75">
      <c r="B126" s="1" t="s">
        <v>266</v>
      </c>
      <c r="C126" s="1" t="s">
        <v>267</v>
      </c>
      <c r="D126" s="1">
        <v>87</v>
      </c>
      <c r="E126" s="1" t="s">
        <v>263</v>
      </c>
      <c r="AD126" s="1">
        <v>30</v>
      </c>
      <c r="AM126" s="5">
        <f t="shared" si="5"/>
        <v>30</v>
      </c>
    </row>
    <row r="127" spans="2:39" ht="9.75">
      <c r="B127" s="1" t="s">
        <v>268</v>
      </c>
      <c r="C127" s="1" t="s">
        <v>269</v>
      </c>
      <c r="D127" s="1">
        <v>86</v>
      </c>
      <c r="E127" s="1" t="s">
        <v>270</v>
      </c>
      <c r="AD127" s="1">
        <v>29</v>
      </c>
      <c r="AM127" s="5">
        <f t="shared" si="5"/>
        <v>29</v>
      </c>
    </row>
    <row r="128" spans="2:39" ht="9.75">
      <c r="B128" s="1" t="s">
        <v>271</v>
      </c>
      <c r="C128" s="1" t="s">
        <v>79</v>
      </c>
      <c r="D128" s="1">
        <v>87</v>
      </c>
      <c r="E128" s="1" t="s">
        <v>263</v>
      </c>
      <c r="AD128" s="1">
        <v>28</v>
      </c>
      <c r="AM128" s="5">
        <f t="shared" si="5"/>
        <v>28</v>
      </c>
    </row>
    <row r="129" spans="2:39" ht="9.75">
      <c r="B129" s="1" t="s">
        <v>272</v>
      </c>
      <c r="C129" s="1" t="s">
        <v>273</v>
      </c>
      <c r="D129" s="1">
        <v>86</v>
      </c>
      <c r="E129" s="1" t="s">
        <v>270</v>
      </c>
      <c r="AD129" s="1">
        <v>27</v>
      </c>
      <c r="AM129" s="5">
        <f t="shared" si="5"/>
        <v>27</v>
      </c>
    </row>
    <row r="130" ht="9.75">
      <c r="AM130" s="5">
        <f t="shared" si="5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&amp;Cweibl. Jugend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weibl. Jugend</dc:title>
  <dc:subject/>
  <dc:creator>lami</dc:creator>
  <cp:keywords/>
  <dc:description/>
  <cp:lastModifiedBy>xy</cp:lastModifiedBy>
  <cp:lastPrinted>2000-05-09T10:29:59Z</cp:lastPrinted>
  <dcterms:created xsi:type="dcterms:W3CDTF">1999-01-25T13:37:58Z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