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<sst xmlns="http://schemas.openxmlformats.org/spreadsheetml/2006/main" count="268" uniqueCount="225">
  <si>
    <t>Platz</t>
  </si>
  <si>
    <t>Name</t>
  </si>
  <si>
    <t>Vorname</t>
  </si>
  <si>
    <t>Jg.</t>
  </si>
  <si>
    <t>Verein</t>
  </si>
  <si>
    <t>Schmitz</t>
  </si>
  <si>
    <t>Wilhelm</t>
  </si>
  <si>
    <t>VSV Grenzland</t>
  </si>
  <si>
    <t>Hans</t>
  </si>
  <si>
    <t>Johann</t>
  </si>
  <si>
    <t xml:space="preserve">Paulus </t>
  </si>
  <si>
    <t>Michael</t>
  </si>
  <si>
    <t>DJK Gillrath</t>
  </si>
  <si>
    <t>Beckers</t>
  </si>
  <si>
    <t>Franz</t>
  </si>
  <si>
    <t>Zimmermann</t>
  </si>
  <si>
    <t>Jordans</t>
  </si>
  <si>
    <t>Heinz</t>
  </si>
  <si>
    <t>LT Alsdorf-Ost</t>
  </si>
  <si>
    <t>Wegberg</t>
  </si>
  <si>
    <t>Eschweiler</t>
  </si>
  <si>
    <t>Titz</t>
  </si>
  <si>
    <t>Eupen</t>
  </si>
  <si>
    <t>Alsdorf</t>
  </si>
  <si>
    <t>Kelmis</t>
  </si>
  <si>
    <t>STB Landgraaf</t>
  </si>
  <si>
    <t>Mützenich</t>
  </si>
  <si>
    <t>TV Huchem-St.</t>
  </si>
  <si>
    <t>Derichsweiler</t>
  </si>
  <si>
    <t>TV Konzen</t>
  </si>
  <si>
    <t>Rohren</t>
  </si>
  <si>
    <t>Schmidt</t>
  </si>
  <si>
    <t>Vossenack</t>
  </si>
  <si>
    <t>Eicherscheid</t>
  </si>
  <si>
    <t>MC Eschweiler</t>
  </si>
  <si>
    <t>Würselen</t>
  </si>
  <si>
    <t>Arnoldsweiler</t>
  </si>
  <si>
    <t>Gillrath</t>
  </si>
  <si>
    <t>Hückelhoven</t>
  </si>
  <si>
    <t>Linnich</t>
  </si>
  <si>
    <t>Inden</t>
  </si>
  <si>
    <t xml:space="preserve">Summe </t>
  </si>
  <si>
    <t>Birkesdorfer TV</t>
  </si>
  <si>
    <t>Krammer</t>
  </si>
  <si>
    <t>Josef</t>
  </si>
  <si>
    <t>TV Siersdorf</t>
  </si>
  <si>
    <t>ohn</t>
  </si>
  <si>
    <t>Hans-Jochen</t>
  </si>
  <si>
    <t>LT Baesweiler</t>
  </si>
  <si>
    <t>Dümmen</t>
  </si>
  <si>
    <t>SFC Erkelenz</t>
  </si>
  <si>
    <t>Heidkamp</t>
  </si>
  <si>
    <t>Hans Günter</t>
  </si>
  <si>
    <t>Nörvenich</t>
  </si>
  <si>
    <t>Leo</t>
  </si>
  <si>
    <t>Sentis</t>
  </si>
  <si>
    <t>Paul</t>
  </si>
  <si>
    <t>Friedhelm</t>
  </si>
  <si>
    <t>Rosenwick</t>
  </si>
  <si>
    <t>Erich</t>
  </si>
  <si>
    <t>Ruers</t>
  </si>
  <si>
    <t>Peter</t>
  </si>
  <si>
    <t>Gerd</t>
  </si>
  <si>
    <t>DJK Elmar Kohlscheid</t>
  </si>
  <si>
    <t>Müller</t>
  </si>
  <si>
    <t>Willi</t>
  </si>
  <si>
    <t>Huchem-St.</t>
  </si>
  <si>
    <t>Konzen</t>
  </si>
  <si>
    <t>Donders</t>
  </si>
  <si>
    <t>Steven</t>
  </si>
  <si>
    <t>TV Roetgen</t>
  </si>
  <si>
    <t>Schwalbach</t>
  </si>
  <si>
    <t>Otten</t>
  </si>
  <si>
    <t>Dieter</t>
  </si>
  <si>
    <t>Korschenbroicher LC</t>
  </si>
  <si>
    <t>Meyer</t>
  </si>
  <si>
    <t>Otto</t>
  </si>
  <si>
    <t>Kal</t>
  </si>
  <si>
    <t>Knauer</t>
  </si>
  <si>
    <t>FC Oberahr</t>
  </si>
  <si>
    <t>Dorries</t>
  </si>
  <si>
    <t>Heinrich</t>
  </si>
  <si>
    <t>LSF Münster</t>
  </si>
  <si>
    <t>Beuschold</t>
  </si>
  <si>
    <t>Borgmann</t>
  </si>
  <si>
    <t>Hendriksen</t>
  </si>
  <si>
    <t>Ernst</t>
  </si>
  <si>
    <t>Viersener TV</t>
  </si>
  <si>
    <t>Bosselmann</t>
  </si>
  <si>
    <t>Hansgunter</t>
  </si>
  <si>
    <t>SC Delphin Eschweiler</t>
  </si>
  <si>
    <t>Kulessa</t>
  </si>
  <si>
    <t>Gerhard</t>
  </si>
  <si>
    <t>Masling</t>
  </si>
  <si>
    <t>Manfred</t>
  </si>
  <si>
    <t>TV Obermaubach</t>
  </si>
  <si>
    <t>Klein</t>
  </si>
  <si>
    <t>Norbert</t>
  </si>
  <si>
    <t>Düren</t>
  </si>
  <si>
    <t>Defays</t>
  </si>
  <si>
    <t>Pol</t>
  </si>
  <si>
    <t>SC Bütgenbach</t>
  </si>
  <si>
    <t>Schiller</t>
  </si>
  <si>
    <t>Counasse</t>
  </si>
  <si>
    <t>Freddy</t>
  </si>
  <si>
    <t>Serunners</t>
  </si>
  <si>
    <t>Offermann</t>
  </si>
  <si>
    <t>Engelbert</t>
  </si>
  <si>
    <t>Heck</t>
  </si>
  <si>
    <t>Matthias</t>
  </si>
  <si>
    <t>Decker</t>
  </si>
  <si>
    <t>Zeissig</t>
  </si>
  <si>
    <t>Both</t>
  </si>
  <si>
    <t>SG Tri Prüm</t>
  </si>
  <si>
    <t>Groteclas</t>
  </si>
  <si>
    <t>Bertho</t>
  </si>
  <si>
    <t>LAC Eupen</t>
  </si>
  <si>
    <t>Heuschen</t>
  </si>
  <si>
    <t>Albert</t>
  </si>
  <si>
    <t>Robert</t>
  </si>
  <si>
    <t>Netzer, Dr.</t>
  </si>
  <si>
    <t>Klaus</t>
  </si>
  <si>
    <t>TV Mönchengladbach</t>
  </si>
  <si>
    <t>Nicolais</t>
  </si>
  <si>
    <t>Malmedy</t>
  </si>
  <si>
    <t>Rombach</t>
  </si>
  <si>
    <t>DJK Brand</t>
  </si>
  <si>
    <t>LSG Eschweiler</t>
  </si>
  <si>
    <t>Heiner</t>
  </si>
  <si>
    <t>Herne</t>
  </si>
  <si>
    <t>Bongartz</t>
  </si>
  <si>
    <t>VFL Forstwald</t>
  </si>
  <si>
    <t>Weitz</t>
  </si>
  <si>
    <t>TG Neersen</t>
  </si>
  <si>
    <t>Kall</t>
  </si>
  <si>
    <t>Knauff</t>
  </si>
  <si>
    <t>Pierre</t>
  </si>
  <si>
    <t>INEDI</t>
  </si>
  <si>
    <t>Erwin</t>
  </si>
  <si>
    <t>Kneippverein Stadtkyll</t>
  </si>
  <si>
    <t>Croon</t>
  </si>
  <si>
    <t>Cor</t>
  </si>
  <si>
    <t>M70</t>
  </si>
  <si>
    <t>AVON</t>
  </si>
  <si>
    <t>Brunner</t>
  </si>
  <si>
    <t>Ulrich</t>
  </si>
  <si>
    <t>ohne</t>
  </si>
  <si>
    <t>Heider</t>
  </si>
  <si>
    <t>Winfried</t>
  </si>
  <si>
    <t>DJK VFR Saarn</t>
  </si>
  <si>
    <t>Meens</t>
  </si>
  <si>
    <t>Math</t>
  </si>
  <si>
    <t>Lennerts</t>
  </si>
  <si>
    <t>Willich</t>
  </si>
  <si>
    <t>Bartel</t>
  </si>
  <si>
    <t>Wim</t>
  </si>
  <si>
    <t>Cromm</t>
  </si>
  <si>
    <t>Rolf</t>
  </si>
  <si>
    <t>TV Herkenrath</t>
  </si>
  <si>
    <t>Herzogenrath</t>
  </si>
  <si>
    <t>Roetgen</t>
  </si>
  <si>
    <t>Timmermanns</t>
  </si>
  <si>
    <t>Herbert</t>
  </si>
  <si>
    <t>JSV 09 Baesweiler</t>
  </si>
  <si>
    <t>Ankens</t>
  </si>
  <si>
    <t>Renee</t>
  </si>
  <si>
    <t>Achilles TOP</t>
  </si>
  <si>
    <t>Ach8im</t>
  </si>
  <si>
    <t>Houben</t>
  </si>
  <si>
    <t>Quadflieg</t>
  </si>
  <si>
    <t>Lex</t>
  </si>
  <si>
    <t>Beuel</t>
  </si>
  <si>
    <t>Aachen</t>
  </si>
  <si>
    <t>Schumacher</t>
  </si>
  <si>
    <t>Hartmut</t>
  </si>
  <si>
    <t>TC SG Aachen</t>
  </si>
  <si>
    <t>Obermaubach</t>
  </si>
  <si>
    <t>Rühs</t>
  </si>
  <si>
    <t>Werner</t>
  </si>
  <si>
    <t>GSV Porz</t>
  </si>
  <si>
    <t>Hürtgenwald</t>
  </si>
  <si>
    <t>Birkesdorf</t>
  </si>
  <si>
    <t>Schönenborn</t>
  </si>
  <si>
    <t>Alfons</t>
  </si>
  <si>
    <t>LC Euskirchen</t>
  </si>
  <si>
    <t>Beecker</t>
  </si>
  <si>
    <t>Haaner TV</t>
  </si>
  <si>
    <t>Koppatsch</t>
  </si>
  <si>
    <t>Wolfgang</t>
  </si>
  <si>
    <t>LLG St. Augustin</t>
  </si>
  <si>
    <t>Ludowisy</t>
  </si>
  <si>
    <t>DJK Udenbreth</t>
  </si>
  <si>
    <t>Hildebrandt</t>
  </si>
  <si>
    <t>TV E Köln</t>
  </si>
  <si>
    <t>Lorbach</t>
  </si>
  <si>
    <t>Gottfried</t>
  </si>
  <si>
    <t>PSV Brühl</t>
  </si>
  <si>
    <t>Parelloopp</t>
  </si>
  <si>
    <t>Simosnkall</t>
  </si>
  <si>
    <t>SRL Lauf</t>
  </si>
  <si>
    <t>Huppenbroich</t>
  </si>
  <si>
    <t>Dürwis</t>
  </si>
  <si>
    <t>Bütgenbach</t>
  </si>
  <si>
    <t>Marathon Monschau</t>
  </si>
  <si>
    <t>Dürener TV</t>
  </si>
  <si>
    <t>STAP Heerlen</t>
  </si>
  <si>
    <t>NV Schwier</t>
  </si>
  <si>
    <t>Rursee-Marathon</t>
  </si>
  <si>
    <t>Jlich</t>
  </si>
  <si>
    <t>Bartholomeo</t>
  </si>
  <si>
    <t>Bruno</t>
  </si>
  <si>
    <t>RW Wuppertal</t>
  </si>
  <si>
    <t>Hatzig</t>
  </si>
  <si>
    <t>Rudolf</t>
  </si>
  <si>
    <t>Mauss</t>
  </si>
  <si>
    <t>Hermann-J.</t>
  </si>
  <si>
    <t>BTB Lauftreff</t>
  </si>
  <si>
    <t>Hamacher</t>
  </si>
  <si>
    <t>Karl</t>
  </si>
  <si>
    <t>Alemannia Aachen</t>
  </si>
  <si>
    <t>Warson</t>
  </si>
  <si>
    <t>Theo</t>
  </si>
  <si>
    <t>Maasland Runners</t>
  </si>
  <si>
    <t xml:space="preserve">M 70 </t>
  </si>
  <si>
    <t>M 80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</si>
</sst>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textRotation="180"/>
    </xf>
    <xf numFmtId="0" fontId="7" fillId="0" borderId="0" xfId="0" applyFont="1" applyAlignment="1">
      <alignment horizontal="center" textRotation="180"/>
    </xf>
    <xf numFmtId="0" fontId="0" fillId="0" borderId="0" xfId="0" applyFont="1" applyAlignment="1">
      <alignment horizontal="center" textRotation="180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5"/>
  <sheetViews>
    <sheetView tabSelected="1" workbookViewId="0" topLeftCell="A1">
      <selection activeCell="A19" sqref="A19"/>
    </sheetView>
  </sheetViews>
  <sheetFormatPr defaultColWidth="11.421875" defaultRowHeight="12.75"/>
  <cols>
    <col min="1" max="1" width="3.7109375" style="10" customWidth="1"/>
    <col min="2" max="3" width="8.7109375" style="10" customWidth="1"/>
    <col min="4" max="4" width="3.00390625" style="10" customWidth="1"/>
    <col min="5" max="5" width="6.7109375" style="10" customWidth="1"/>
    <col min="6" max="7" width="3.140625" style="10" customWidth="1"/>
    <col min="8" max="9" width="2.8515625" style="10" customWidth="1"/>
    <col min="10" max="11" width="3.00390625" style="10" customWidth="1"/>
    <col min="12" max="12" width="3.140625" style="10" customWidth="1"/>
    <col min="13" max="18" width="3.00390625" style="10" customWidth="1"/>
    <col min="19" max="19" width="2.8515625" style="10" customWidth="1"/>
    <col min="20" max="30" width="3.00390625" style="10" customWidth="1"/>
    <col min="31" max="35" width="2.8515625" style="10" customWidth="1"/>
    <col min="36" max="43" width="2.7109375" style="10" customWidth="1"/>
    <col min="44" max="44" width="2.57421875" style="10" customWidth="1"/>
    <col min="45" max="45" width="2.7109375" style="8" customWidth="1"/>
    <col min="46" max="46" width="5.7109375" style="10" customWidth="1"/>
    <col min="47" max="16384" width="11.421875" style="10" customWidth="1"/>
  </cols>
  <sheetData>
    <row r="1" spans="1:46" s="7" customFormat="1" ht="49.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98</v>
      </c>
      <c r="G1" s="6" t="s">
        <v>19</v>
      </c>
      <c r="H1" s="6" t="s">
        <v>20</v>
      </c>
      <c r="I1" s="6" t="s">
        <v>22</v>
      </c>
      <c r="J1" s="6" t="s">
        <v>23</v>
      </c>
      <c r="K1" s="6" t="s">
        <v>197</v>
      </c>
      <c r="L1" s="6" t="s">
        <v>21</v>
      </c>
      <c r="M1" s="5" t="s">
        <v>24</v>
      </c>
      <c r="N1" s="5" t="s">
        <v>134</v>
      </c>
      <c r="O1" s="6" t="s">
        <v>25</v>
      </c>
      <c r="P1" s="6" t="s">
        <v>66</v>
      </c>
      <c r="Q1" s="6" t="s">
        <v>26</v>
      </c>
      <c r="R1" s="6" t="s">
        <v>198</v>
      </c>
      <c r="S1" s="6" t="s">
        <v>30</v>
      </c>
      <c r="T1" s="6" t="s">
        <v>28</v>
      </c>
      <c r="U1" s="6" t="s">
        <v>67</v>
      </c>
      <c r="V1" s="6" t="s">
        <v>199</v>
      </c>
      <c r="W1" s="6" t="s">
        <v>159</v>
      </c>
      <c r="X1" s="6" t="s">
        <v>160</v>
      </c>
      <c r="Y1" s="6" t="s">
        <v>176</v>
      </c>
      <c r="Z1" s="6" t="s">
        <v>33</v>
      </c>
      <c r="AA1" s="6" t="s">
        <v>32</v>
      </c>
      <c r="AB1" s="6" t="s">
        <v>181</v>
      </c>
      <c r="AC1" s="6" t="s">
        <v>31</v>
      </c>
      <c r="AD1" s="6" t="s">
        <v>200</v>
      </c>
      <c r="AE1" s="6" t="s">
        <v>201</v>
      </c>
      <c r="AF1" s="6" t="s">
        <v>202</v>
      </c>
      <c r="AG1" s="6" t="s">
        <v>203</v>
      </c>
      <c r="AH1" s="6" t="s">
        <v>34</v>
      </c>
      <c r="AI1" s="6" t="s">
        <v>204</v>
      </c>
      <c r="AJ1" s="6" t="s">
        <v>35</v>
      </c>
      <c r="AK1" s="6" t="s">
        <v>36</v>
      </c>
      <c r="AL1" s="6" t="s">
        <v>205</v>
      </c>
      <c r="AM1" s="6" t="s">
        <v>206</v>
      </c>
      <c r="AN1" s="6" t="s">
        <v>37</v>
      </c>
      <c r="AO1" s="6" t="s">
        <v>207</v>
      </c>
      <c r="AP1" s="6" t="s">
        <v>38</v>
      </c>
      <c r="AQ1" s="6" t="s">
        <v>39</v>
      </c>
      <c r="AR1" s="6" t="s">
        <v>40</v>
      </c>
      <c r="AS1" s="6" t="s">
        <v>208</v>
      </c>
      <c r="AT1" s="7" t="s">
        <v>41</v>
      </c>
    </row>
    <row r="2" spans="1:46" ht="12.75">
      <c r="A2" s="2">
        <v>1</v>
      </c>
      <c r="B2" s="3" t="s">
        <v>51</v>
      </c>
      <c r="C2" s="3" t="s">
        <v>52</v>
      </c>
      <c r="D2" s="8">
        <v>36</v>
      </c>
      <c r="E2" s="8" t="s">
        <v>53</v>
      </c>
      <c r="F2" s="8">
        <v>50</v>
      </c>
      <c r="G2" s="3">
        <v>20</v>
      </c>
      <c r="H2" s="8">
        <v>50</v>
      </c>
      <c r="I2" s="8"/>
      <c r="J2" s="3">
        <v>20</v>
      </c>
      <c r="K2" s="8"/>
      <c r="L2" s="3">
        <v>20</v>
      </c>
      <c r="M2" s="4">
        <v>20</v>
      </c>
      <c r="N2" s="3">
        <v>20</v>
      </c>
      <c r="O2" s="8">
        <v>50</v>
      </c>
      <c r="P2" s="3">
        <v>0</v>
      </c>
      <c r="Q2" s="8"/>
      <c r="R2" s="8">
        <v>50</v>
      </c>
      <c r="S2" s="8">
        <v>49</v>
      </c>
      <c r="T2" s="8">
        <v>49</v>
      </c>
      <c r="U2" s="4">
        <v>0</v>
      </c>
      <c r="V2" s="8">
        <v>50</v>
      </c>
      <c r="W2" s="8">
        <v>50</v>
      </c>
      <c r="X2" s="8">
        <v>50</v>
      </c>
      <c r="Y2" s="8">
        <v>49</v>
      </c>
      <c r="Z2" s="8">
        <v>50</v>
      </c>
      <c r="AA2" s="8">
        <v>49</v>
      </c>
      <c r="AB2" s="8">
        <v>49</v>
      </c>
      <c r="AC2" s="8">
        <v>50</v>
      </c>
      <c r="AD2" s="3">
        <v>20</v>
      </c>
      <c r="AE2" s="3">
        <v>20</v>
      </c>
      <c r="AF2" s="8"/>
      <c r="AG2" s="8"/>
      <c r="AH2" s="3">
        <v>20</v>
      </c>
      <c r="AI2" s="8">
        <v>49</v>
      </c>
      <c r="AJ2" s="3">
        <v>20</v>
      </c>
      <c r="AK2" s="3">
        <v>0</v>
      </c>
      <c r="AL2" s="8">
        <v>49</v>
      </c>
      <c r="AM2" s="8"/>
      <c r="AN2" s="8">
        <v>50</v>
      </c>
      <c r="AO2" s="8">
        <v>50</v>
      </c>
      <c r="AP2" s="8">
        <v>48</v>
      </c>
      <c r="AQ2" s="3">
        <v>0</v>
      </c>
      <c r="AR2" s="8"/>
      <c r="AS2" s="8">
        <v>50</v>
      </c>
      <c r="AT2" s="9">
        <f>SUM(F2:AS2)</f>
        <v>1171</v>
      </c>
    </row>
    <row r="3" spans="1:46" ht="12.75">
      <c r="A3" s="2">
        <v>2</v>
      </c>
      <c r="B3" s="3" t="s">
        <v>31</v>
      </c>
      <c r="C3" s="3" t="s">
        <v>47</v>
      </c>
      <c r="D3" s="8">
        <v>36</v>
      </c>
      <c r="E3" s="8" t="s">
        <v>48</v>
      </c>
      <c r="F3" s="8">
        <v>49</v>
      </c>
      <c r="G3" s="1">
        <v>50</v>
      </c>
      <c r="H3" s="4">
        <v>20</v>
      </c>
      <c r="I3" s="1">
        <v>50</v>
      </c>
      <c r="J3" s="3">
        <v>20</v>
      </c>
      <c r="K3" s="8">
        <v>50</v>
      </c>
      <c r="L3" s="8">
        <v>49</v>
      </c>
      <c r="M3" s="4">
        <v>20</v>
      </c>
      <c r="N3" s="8">
        <v>49</v>
      </c>
      <c r="O3" s="1">
        <v>49</v>
      </c>
      <c r="P3" s="8">
        <v>50</v>
      </c>
      <c r="Q3" s="8"/>
      <c r="R3" s="8">
        <v>49</v>
      </c>
      <c r="S3" s="8">
        <v>50</v>
      </c>
      <c r="T3" s="8"/>
      <c r="U3" s="8"/>
      <c r="V3" s="8"/>
      <c r="W3" s="4">
        <v>20</v>
      </c>
      <c r="X3" s="8"/>
      <c r="Y3" s="8"/>
      <c r="Z3" s="1">
        <v>50</v>
      </c>
      <c r="AA3" s="3">
        <v>20</v>
      </c>
      <c r="AB3" s="3">
        <v>20</v>
      </c>
      <c r="AC3" s="1">
        <v>50</v>
      </c>
      <c r="AD3" s="8">
        <v>49</v>
      </c>
      <c r="AE3" s="3">
        <v>20</v>
      </c>
      <c r="AF3" s="8"/>
      <c r="AG3" s="3">
        <v>20</v>
      </c>
      <c r="AH3" s="8"/>
      <c r="AI3" s="8"/>
      <c r="AJ3" s="8">
        <v>49</v>
      </c>
      <c r="AK3" s="8">
        <v>49</v>
      </c>
      <c r="AL3" s="3">
        <v>20</v>
      </c>
      <c r="AM3" s="8"/>
      <c r="AN3" s="1">
        <v>49</v>
      </c>
      <c r="AO3" s="1">
        <v>49</v>
      </c>
      <c r="AP3" s="8">
        <v>49</v>
      </c>
      <c r="AQ3" s="2">
        <v>49</v>
      </c>
      <c r="AR3" s="8">
        <v>50</v>
      </c>
      <c r="AT3" s="9">
        <f aca="true" t="shared" si="0" ref="AT3:AT71">SUM(F3:AS3)</f>
        <v>1168</v>
      </c>
    </row>
    <row r="4" spans="1:46" ht="12.75">
      <c r="A4" s="2">
        <v>3</v>
      </c>
      <c r="B4" s="3" t="s">
        <v>10</v>
      </c>
      <c r="C4" s="3" t="s">
        <v>11</v>
      </c>
      <c r="D4" s="8">
        <v>34</v>
      </c>
      <c r="E4" s="8" t="s">
        <v>12</v>
      </c>
      <c r="F4" s="8"/>
      <c r="G4" s="8"/>
      <c r="H4" s="8">
        <v>47</v>
      </c>
      <c r="I4" s="4">
        <v>20</v>
      </c>
      <c r="J4" s="3">
        <v>20</v>
      </c>
      <c r="K4" s="3">
        <v>0</v>
      </c>
      <c r="L4" s="3">
        <v>20</v>
      </c>
      <c r="M4" s="4">
        <v>20</v>
      </c>
      <c r="N4" s="8"/>
      <c r="O4" s="1">
        <v>48</v>
      </c>
      <c r="P4" s="3">
        <v>20</v>
      </c>
      <c r="Q4" s="8">
        <v>47</v>
      </c>
      <c r="R4" s="8"/>
      <c r="S4" s="3">
        <v>20</v>
      </c>
      <c r="T4" s="8">
        <v>48</v>
      </c>
      <c r="U4" s="1">
        <v>47</v>
      </c>
      <c r="V4" s="8">
        <v>48</v>
      </c>
      <c r="W4" s="2">
        <v>48</v>
      </c>
      <c r="X4" s="2">
        <v>47</v>
      </c>
      <c r="Y4" s="3">
        <v>0</v>
      </c>
      <c r="Z4" s="2">
        <v>46</v>
      </c>
      <c r="AA4" s="3">
        <v>20</v>
      </c>
      <c r="AB4" s="3">
        <v>20</v>
      </c>
      <c r="AC4" s="2">
        <v>46</v>
      </c>
      <c r="AD4" s="3">
        <v>0</v>
      </c>
      <c r="AE4" s="3">
        <v>20</v>
      </c>
      <c r="AF4" s="2">
        <v>46</v>
      </c>
      <c r="AG4" s="2"/>
      <c r="AH4" s="2">
        <v>46</v>
      </c>
      <c r="AI4" s="3">
        <v>0</v>
      </c>
      <c r="AJ4" s="2">
        <v>47</v>
      </c>
      <c r="AK4" s="2">
        <v>46</v>
      </c>
      <c r="AL4" s="2">
        <v>47</v>
      </c>
      <c r="AM4" s="2">
        <v>50</v>
      </c>
      <c r="AN4" s="2"/>
      <c r="AO4" s="2">
        <v>49</v>
      </c>
      <c r="AP4" s="8">
        <v>47</v>
      </c>
      <c r="AQ4" s="3">
        <v>0</v>
      </c>
      <c r="AR4" s="8">
        <v>47</v>
      </c>
      <c r="AS4" s="8">
        <v>46</v>
      </c>
      <c r="AT4" s="9">
        <f>SUM(F4:AS4)</f>
        <v>1123</v>
      </c>
    </row>
    <row r="5" spans="1:46" ht="12.75">
      <c r="A5" s="2">
        <v>4</v>
      </c>
      <c r="B5" s="3" t="s">
        <v>5</v>
      </c>
      <c r="C5" s="3" t="s">
        <v>6</v>
      </c>
      <c r="D5" s="8">
        <v>33</v>
      </c>
      <c r="E5" s="8" t="s">
        <v>7</v>
      </c>
      <c r="F5" s="8">
        <v>45</v>
      </c>
      <c r="G5" s="8"/>
      <c r="H5" s="8">
        <v>45</v>
      </c>
      <c r="I5" s="4">
        <v>20</v>
      </c>
      <c r="J5" s="3">
        <v>20</v>
      </c>
      <c r="K5" s="3">
        <v>0</v>
      </c>
      <c r="L5" s="3">
        <v>20</v>
      </c>
      <c r="M5" s="4">
        <v>20</v>
      </c>
      <c r="N5" s="8"/>
      <c r="O5" s="1">
        <v>47</v>
      </c>
      <c r="P5" s="3">
        <v>20</v>
      </c>
      <c r="Q5" s="8">
        <v>46</v>
      </c>
      <c r="R5" s="8">
        <v>47</v>
      </c>
      <c r="S5" s="3">
        <v>0</v>
      </c>
      <c r="T5" s="8">
        <v>46</v>
      </c>
      <c r="U5" s="1">
        <v>46</v>
      </c>
      <c r="V5" s="8">
        <v>46</v>
      </c>
      <c r="W5" s="2">
        <v>47</v>
      </c>
      <c r="X5" s="1">
        <v>49</v>
      </c>
      <c r="Y5" s="3">
        <v>0</v>
      </c>
      <c r="Z5" s="1">
        <v>48</v>
      </c>
      <c r="AA5" s="3">
        <v>20</v>
      </c>
      <c r="AB5" s="3">
        <v>20</v>
      </c>
      <c r="AC5" s="3">
        <v>0</v>
      </c>
      <c r="AD5" s="3">
        <v>0</v>
      </c>
      <c r="AE5" s="3">
        <v>20</v>
      </c>
      <c r="AF5" s="3">
        <v>0</v>
      </c>
      <c r="AG5" s="3">
        <v>20</v>
      </c>
      <c r="AH5" s="2">
        <v>45</v>
      </c>
      <c r="AI5" s="3">
        <v>0</v>
      </c>
      <c r="AJ5" s="2">
        <v>46</v>
      </c>
      <c r="AK5" s="2">
        <v>45</v>
      </c>
      <c r="AL5" s="2">
        <v>46</v>
      </c>
      <c r="AM5" s="2">
        <v>49</v>
      </c>
      <c r="AN5" s="2">
        <v>49</v>
      </c>
      <c r="AO5" s="2">
        <v>48</v>
      </c>
      <c r="AP5" s="8">
        <v>46</v>
      </c>
      <c r="AQ5" s="2">
        <v>44</v>
      </c>
      <c r="AR5" s="4"/>
      <c r="AT5" s="9">
        <f>SUM(F5:AS5)</f>
        <v>1110</v>
      </c>
    </row>
    <row r="6" spans="1:46" ht="12.75">
      <c r="A6" s="10">
        <v>5</v>
      </c>
      <c r="B6" s="3" t="s">
        <v>55</v>
      </c>
      <c r="C6" s="3" t="s">
        <v>54</v>
      </c>
      <c r="D6" s="8">
        <v>36</v>
      </c>
      <c r="E6" s="8" t="s">
        <v>7</v>
      </c>
      <c r="F6" s="8">
        <v>48</v>
      </c>
      <c r="G6" s="1">
        <v>49</v>
      </c>
      <c r="H6" s="1">
        <v>47</v>
      </c>
      <c r="I6" s="1"/>
      <c r="J6" s="8"/>
      <c r="K6" s="8">
        <v>49</v>
      </c>
      <c r="L6" s="8"/>
      <c r="M6" s="1">
        <v>49</v>
      </c>
      <c r="N6" s="8">
        <v>47</v>
      </c>
      <c r="O6" s="1">
        <v>50</v>
      </c>
      <c r="P6" s="3">
        <v>20</v>
      </c>
      <c r="Q6" s="8"/>
      <c r="R6" s="8">
        <v>48</v>
      </c>
      <c r="S6" s="8">
        <v>46</v>
      </c>
      <c r="T6" s="8"/>
      <c r="U6" s="1">
        <v>50</v>
      </c>
      <c r="V6" s="8"/>
      <c r="W6" s="8"/>
      <c r="X6" s="1">
        <v>50</v>
      </c>
      <c r="Y6" s="8"/>
      <c r="Z6" s="8"/>
      <c r="AA6" s="8"/>
      <c r="AB6" s="8"/>
      <c r="AC6" s="8"/>
      <c r="AD6" s="8"/>
      <c r="AE6" s="8">
        <v>47</v>
      </c>
      <c r="AF6" s="8"/>
      <c r="AG6" s="8">
        <v>50</v>
      </c>
      <c r="AH6" s="8">
        <v>49</v>
      </c>
      <c r="AI6" s="8">
        <v>50</v>
      </c>
      <c r="AJ6" s="8">
        <v>50</v>
      </c>
      <c r="AK6" s="8"/>
      <c r="AL6" s="8">
        <v>50</v>
      </c>
      <c r="AM6" s="8"/>
      <c r="AN6" s="8"/>
      <c r="AO6" s="1">
        <v>50</v>
      </c>
      <c r="AP6" s="8">
        <v>50</v>
      </c>
      <c r="AQ6" s="8">
        <v>50</v>
      </c>
      <c r="AR6" s="8"/>
      <c r="AT6" s="9">
        <f>SUM(F6:AS6)</f>
        <v>999</v>
      </c>
    </row>
    <row r="7" spans="1:46" ht="12.75">
      <c r="A7" s="10">
        <v>6</v>
      </c>
      <c r="B7" s="3" t="s">
        <v>71</v>
      </c>
      <c r="C7" s="3" t="s">
        <v>6</v>
      </c>
      <c r="D7" s="8">
        <v>37</v>
      </c>
      <c r="E7" s="8" t="s">
        <v>42</v>
      </c>
      <c r="F7" s="8">
        <v>44</v>
      </c>
      <c r="G7" s="8">
        <v>47</v>
      </c>
      <c r="H7" s="8">
        <v>46</v>
      </c>
      <c r="I7" s="4">
        <v>20</v>
      </c>
      <c r="J7" s="8">
        <v>45</v>
      </c>
      <c r="K7" s="8"/>
      <c r="L7" s="8">
        <v>42</v>
      </c>
      <c r="M7" s="1">
        <v>43</v>
      </c>
      <c r="N7" s="8">
        <v>45</v>
      </c>
      <c r="O7" s="8">
        <v>48</v>
      </c>
      <c r="P7" s="8">
        <v>45</v>
      </c>
      <c r="Q7" s="8"/>
      <c r="R7" s="8"/>
      <c r="S7" s="8"/>
      <c r="T7" s="8">
        <v>47</v>
      </c>
      <c r="U7" s="8"/>
      <c r="V7" s="8">
        <v>47</v>
      </c>
      <c r="W7" s="8"/>
      <c r="X7" s="8">
        <v>48</v>
      </c>
      <c r="Y7" s="8">
        <v>46</v>
      </c>
      <c r="Z7" s="8"/>
      <c r="AA7" s="8">
        <v>45</v>
      </c>
      <c r="AB7" s="8"/>
      <c r="AC7" s="8">
        <v>47</v>
      </c>
      <c r="AD7" s="8"/>
      <c r="AE7" s="3">
        <v>20</v>
      </c>
      <c r="AF7" s="8">
        <v>47</v>
      </c>
      <c r="AG7" s="8"/>
      <c r="AH7" s="8"/>
      <c r="AI7" s="8">
        <v>46</v>
      </c>
      <c r="AJ7" s="8"/>
      <c r="AK7" s="8"/>
      <c r="AL7" s="8"/>
      <c r="AM7" s="8">
        <v>48</v>
      </c>
      <c r="AN7" s="8"/>
      <c r="AO7" s="8"/>
      <c r="AP7" s="8"/>
      <c r="AQ7" s="2">
        <v>46</v>
      </c>
      <c r="AR7" s="8">
        <v>48</v>
      </c>
      <c r="AT7" s="9">
        <f>SUM(F7:AS7)</f>
        <v>960</v>
      </c>
    </row>
    <row r="8" spans="1:46" ht="12.75">
      <c r="A8" s="10">
        <v>7</v>
      </c>
      <c r="B8" s="3" t="s">
        <v>68</v>
      </c>
      <c r="C8" s="3" t="s">
        <v>69</v>
      </c>
      <c r="D8" s="8">
        <v>34</v>
      </c>
      <c r="E8" s="8" t="s">
        <v>70</v>
      </c>
      <c r="F8" s="8"/>
      <c r="G8" s="8"/>
      <c r="H8" s="1">
        <v>46</v>
      </c>
      <c r="I8" s="1">
        <v>47</v>
      </c>
      <c r="J8" s="8"/>
      <c r="K8" s="8">
        <v>48</v>
      </c>
      <c r="L8" s="8"/>
      <c r="M8" s="1">
        <v>50</v>
      </c>
      <c r="N8" s="8"/>
      <c r="O8" s="8"/>
      <c r="P8" s="8"/>
      <c r="Q8" s="8"/>
      <c r="R8" s="8"/>
      <c r="S8" s="8"/>
      <c r="T8" s="8"/>
      <c r="U8" s="8"/>
      <c r="V8" s="8">
        <v>49</v>
      </c>
      <c r="W8" s="1">
        <v>45</v>
      </c>
      <c r="X8" s="8"/>
      <c r="Y8" s="8"/>
      <c r="Z8" s="1">
        <v>49</v>
      </c>
      <c r="AA8" s="8">
        <v>48</v>
      </c>
      <c r="AB8" s="8">
        <v>45</v>
      </c>
      <c r="AC8" s="1">
        <v>49</v>
      </c>
      <c r="AD8" s="8">
        <v>50</v>
      </c>
      <c r="AE8" s="8"/>
      <c r="AF8" s="8"/>
      <c r="AG8" s="8"/>
      <c r="AH8" s="8">
        <v>48</v>
      </c>
      <c r="AI8" s="8"/>
      <c r="AJ8" s="8"/>
      <c r="AK8" s="8">
        <v>47</v>
      </c>
      <c r="AL8" s="8"/>
      <c r="AM8" s="8"/>
      <c r="AN8" s="8"/>
      <c r="AO8" s="8"/>
      <c r="AP8" s="8"/>
      <c r="AQ8" s="2"/>
      <c r="AR8" s="8"/>
      <c r="AS8" s="8">
        <v>49</v>
      </c>
      <c r="AT8" s="9">
        <f>SUM(F8:AS8)</f>
        <v>670</v>
      </c>
    </row>
    <row r="9" spans="1:46" ht="12.75">
      <c r="A9" s="10">
        <v>8</v>
      </c>
      <c r="B9" s="3" t="s">
        <v>15</v>
      </c>
      <c r="C9" s="3" t="s">
        <v>8</v>
      </c>
      <c r="D9" s="10">
        <v>33</v>
      </c>
      <c r="E9" s="10" t="s">
        <v>42</v>
      </c>
      <c r="H9" s="10">
        <v>44</v>
      </c>
      <c r="J9" s="10">
        <v>42</v>
      </c>
      <c r="V9" s="10">
        <v>45</v>
      </c>
      <c r="W9" s="10">
        <v>46</v>
      </c>
      <c r="Y9" s="10">
        <v>43</v>
      </c>
      <c r="AA9" s="10">
        <v>41</v>
      </c>
      <c r="AB9" s="10">
        <v>37</v>
      </c>
      <c r="AE9" s="10">
        <v>40</v>
      </c>
      <c r="AF9" s="10">
        <v>43</v>
      </c>
      <c r="AH9" s="10">
        <v>44</v>
      </c>
      <c r="AI9" s="10">
        <v>43</v>
      </c>
      <c r="AQ9" s="2"/>
      <c r="AR9" s="8">
        <v>46</v>
      </c>
      <c r="AT9" s="9">
        <f>SUM(F9:AS9)</f>
        <v>514</v>
      </c>
    </row>
    <row r="11" ht="12.75">
      <c r="B11" s="10" t="s">
        <v>223</v>
      </c>
    </row>
    <row r="12" spans="1:46" ht="12.75">
      <c r="A12" s="2">
        <v>1</v>
      </c>
      <c r="B12" s="3" t="s">
        <v>43</v>
      </c>
      <c r="C12" s="3" t="s">
        <v>44</v>
      </c>
      <c r="D12" s="8">
        <v>28</v>
      </c>
      <c r="E12" s="8" t="s">
        <v>45</v>
      </c>
      <c r="F12" s="8"/>
      <c r="G12" s="8">
        <v>50</v>
      </c>
      <c r="H12" s="8">
        <v>50</v>
      </c>
      <c r="I12" s="1">
        <v>49</v>
      </c>
      <c r="J12" s="3">
        <v>20</v>
      </c>
      <c r="K12" s="8">
        <v>50</v>
      </c>
      <c r="L12" s="3">
        <v>20</v>
      </c>
      <c r="M12" s="1">
        <v>49</v>
      </c>
      <c r="N12" s="2"/>
      <c r="O12" s="1">
        <v>49</v>
      </c>
      <c r="P12" s="3">
        <v>20</v>
      </c>
      <c r="Q12" s="3">
        <v>20</v>
      </c>
      <c r="R12" s="8">
        <v>49</v>
      </c>
      <c r="S12" s="8">
        <v>49</v>
      </c>
      <c r="T12" s="8"/>
      <c r="U12" s="8">
        <v>49</v>
      </c>
      <c r="V12" s="8"/>
      <c r="W12" s="8"/>
      <c r="X12" s="8"/>
      <c r="Y12" s="8"/>
      <c r="Z12" s="8">
        <v>50</v>
      </c>
      <c r="AA12" s="3">
        <v>20</v>
      </c>
      <c r="AB12" s="3">
        <v>20</v>
      </c>
      <c r="AC12" s="8">
        <v>50</v>
      </c>
      <c r="AD12" s="8">
        <v>49</v>
      </c>
      <c r="AE12" s="8"/>
      <c r="AF12" s="8"/>
      <c r="AG12" s="8"/>
      <c r="AH12" s="8">
        <v>49</v>
      </c>
      <c r="AI12" s="8">
        <v>49</v>
      </c>
      <c r="AJ12" s="8">
        <v>49</v>
      </c>
      <c r="AK12" s="8">
        <v>49</v>
      </c>
      <c r="AL12" s="8">
        <v>50</v>
      </c>
      <c r="AM12" s="8"/>
      <c r="AN12" s="1">
        <v>50</v>
      </c>
      <c r="AO12" s="8"/>
      <c r="AP12" s="3">
        <v>20</v>
      </c>
      <c r="AQ12" s="3">
        <v>20</v>
      </c>
      <c r="AR12" s="8">
        <v>48</v>
      </c>
      <c r="AS12" s="8">
        <v>48</v>
      </c>
      <c r="AT12" s="9">
        <f>SUM(F12:AS12)</f>
        <v>1145</v>
      </c>
    </row>
    <row r="13" spans="1:46" ht="12.75">
      <c r="A13" s="10">
        <v>2</v>
      </c>
      <c r="B13" s="3" t="s">
        <v>99</v>
      </c>
      <c r="C13" s="3" t="s">
        <v>100</v>
      </c>
      <c r="D13" s="8">
        <v>28</v>
      </c>
      <c r="E13" s="8" t="s">
        <v>101</v>
      </c>
      <c r="F13" s="8"/>
      <c r="G13" s="8"/>
      <c r="H13" s="8"/>
      <c r="I13" s="1">
        <v>50</v>
      </c>
      <c r="J13" s="8">
        <v>50</v>
      </c>
      <c r="K13" s="8"/>
      <c r="L13" s="8">
        <v>50</v>
      </c>
      <c r="M13" s="1">
        <v>50</v>
      </c>
      <c r="N13" s="1"/>
      <c r="O13" s="8"/>
      <c r="P13" s="8">
        <v>49</v>
      </c>
      <c r="Q13" s="1">
        <v>50</v>
      </c>
      <c r="R13" s="8"/>
      <c r="S13" s="8">
        <v>50</v>
      </c>
      <c r="T13" s="8"/>
      <c r="U13" s="8"/>
      <c r="V13" s="8"/>
      <c r="W13" s="2"/>
      <c r="X13" s="2">
        <v>50</v>
      </c>
      <c r="Y13" s="2">
        <v>50</v>
      </c>
      <c r="Z13" s="2"/>
      <c r="AA13" s="2">
        <v>48</v>
      </c>
      <c r="AB13" s="2"/>
      <c r="AC13" s="2"/>
      <c r="AD13" s="2">
        <v>50</v>
      </c>
      <c r="AE13" s="2">
        <v>50</v>
      </c>
      <c r="AF13" s="2">
        <v>50</v>
      </c>
      <c r="AG13" s="2"/>
      <c r="AH13" s="2">
        <v>50</v>
      </c>
      <c r="AI13" s="2"/>
      <c r="AJ13" s="2"/>
      <c r="AK13" s="2">
        <v>50</v>
      </c>
      <c r="AL13" s="2"/>
      <c r="AM13" s="2"/>
      <c r="AN13" s="2"/>
      <c r="AO13" s="1">
        <v>49</v>
      </c>
      <c r="AP13" s="8">
        <v>50</v>
      </c>
      <c r="AQ13" s="2">
        <v>50</v>
      </c>
      <c r="AR13" s="8">
        <v>50</v>
      </c>
      <c r="AS13" s="8">
        <v>50</v>
      </c>
      <c r="AT13" s="9">
        <f>SUM(F13:AS13)</f>
        <v>996</v>
      </c>
    </row>
    <row r="14" spans="1:46" ht="12.75">
      <c r="A14" s="10">
        <v>3</v>
      </c>
      <c r="B14" s="3" t="s">
        <v>58</v>
      </c>
      <c r="C14" s="3" t="s">
        <v>59</v>
      </c>
      <c r="D14" s="8">
        <v>30</v>
      </c>
      <c r="E14" s="8" t="s">
        <v>29</v>
      </c>
      <c r="F14" s="8"/>
      <c r="G14" s="8"/>
      <c r="H14" s="8">
        <v>49</v>
      </c>
      <c r="I14" s="8">
        <v>48</v>
      </c>
      <c r="J14" s="8"/>
      <c r="K14" s="8"/>
      <c r="L14" s="8">
        <v>47</v>
      </c>
      <c r="M14" s="8"/>
      <c r="N14" s="8">
        <v>50</v>
      </c>
      <c r="O14" s="8"/>
      <c r="P14" s="8"/>
      <c r="Q14" s="8">
        <v>48</v>
      </c>
      <c r="R14" s="8">
        <v>50</v>
      </c>
      <c r="S14" s="8"/>
      <c r="T14" s="8">
        <v>50</v>
      </c>
      <c r="U14" s="8">
        <v>50</v>
      </c>
      <c r="V14" s="8"/>
      <c r="W14" s="8"/>
      <c r="X14" s="8">
        <v>49</v>
      </c>
      <c r="Y14" s="8">
        <v>49</v>
      </c>
      <c r="Z14" s="8"/>
      <c r="AA14" s="8">
        <v>47</v>
      </c>
      <c r="AB14" s="8">
        <v>48</v>
      </c>
      <c r="AC14" s="8"/>
      <c r="AD14" s="8"/>
      <c r="AE14" s="8"/>
      <c r="AF14" s="8"/>
      <c r="AG14" s="8"/>
      <c r="AH14" s="8"/>
      <c r="AI14" s="8">
        <v>50</v>
      </c>
      <c r="AJ14" s="8">
        <v>50</v>
      </c>
      <c r="AK14" s="8"/>
      <c r="AL14" s="8"/>
      <c r="AM14" s="8"/>
      <c r="AN14" s="8">
        <v>48</v>
      </c>
      <c r="AO14" s="8">
        <v>50</v>
      </c>
      <c r="AP14" s="8">
        <v>49</v>
      </c>
      <c r="AQ14" s="2"/>
      <c r="AR14" s="8">
        <v>49</v>
      </c>
      <c r="AS14" s="8">
        <v>49</v>
      </c>
      <c r="AT14" s="9">
        <f>SUM(F14:AS14)</f>
        <v>930</v>
      </c>
    </row>
    <row r="16" ht="12.75">
      <c r="B16" s="10" t="s">
        <v>224</v>
      </c>
    </row>
    <row r="17" spans="1:46" ht="12.75">
      <c r="A17" s="10">
        <v>1</v>
      </c>
      <c r="B17" s="3" t="s">
        <v>5</v>
      </c>
      <c r="C17" s="3" t="s">
        <v>9</v>
      </c>
      <c r="D17" s="8">
        <v>22</v>
      </c>
      <c r="E17" s="8" t="s">
        <v>29</v>
      </c>
      <c r="F17" s="8"/>
      <c r="G17" s="8"/>
      <c r="H17" s="8">
        <v>50</v>
      </c>
      <c r="I17" s="1">
        <v>50</v>
      </c>
      <c r="J17" s="8"/>
      <c r="K17" s="8"/>
      <c r="L17" s="8"/>
      <c r="M17" s="8"/>
      <c r="N17" s="8"/>
      <c r="O17" s="8"/>
      <c r="P17" s="8"/>
      <c r="Q17" s="8">
        <v>50</v>
      </c>
      <c r="R17" s="8">
        <v>50</v>
      </c>
      <c r="S17" s="8">
        <v>50</v>
      </c>
      <c r="T17" s="8"/>
      <c r="U17" s="1">
        <v>50</v>
      </c>
      <c r="V17" s="8"/>
      <c r="W17" s="2"/>
      <c r="X17" s="2">
        <v>50</v>
      </c>
      <c r="Y17" s="2">
        <v>50</v>
      </c>
      <c r="Z17" s="2">
        <v>50</v>
      </c>
      <c r="AA17" s="2">
        <v>50</v>
      </c>
      <c r="AB17" s="2"/>
      <c r="AC17" s="2">
        <v>50</v>
      </c>
      <c r="AD17" s="2">
        <v>50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>
        <v>50</v>
      </c>
      <c r="AP17" s="8"/>
      <c r="AQ17" s="2"/>
      <c r="AR17" s="8"/>
      <c r="AT17" s="9">
        <f>SUM(F17:AS17)</f>
        <v>650</v>
      </c>
    </row>
    <row r="18" spans="2:46" ht="12.75">
      <c r="B18" s="3"/>
      <c r="C18" s="3"/>
      <c r="AQ18" s="2"/>
      <c r="AR18" s="8"/>
      <c r="AT18" s="9"/>
    </row>
    <row r="19" spans="2:46" ht="12.75">
      <c r="B19" s="10" t="s">
        <v>96</v>
      </c>
      <c r="C19" s="10" t="s">
        <v>97</v>
      </c>
      <c r="D19" s="10">
        <v>37</v>
      </c>
      <c r="E19" s="10" t="s">
        <v>127</v>
      </c>
      <c r="H19" s="1">
        <v>50</v>
      </c>
      <c r="I19" s="1"/>
      <c r="J19" s="8">
        <v>49</v>
      </c>
      <c r="K19" s="8"/>
      <c r="L19" s="8">
        <v>50</v>
      </c>
      <c r="M19" s="8"/>
      <c r="N19" s="8"/>
      <c r="O19" s="8"/>
      <c r="P19" s="8"/>
      <c r="Q19" s="8"/>
      <c r="R19" s="8"/>
      <c r="S19" s="8"/>
      <c r="T19" s="8">
        <v>50</v>
      </c>
      <c r="U19" s="8"/>
      <c r="V19" s="8"/>
      <c r="W19" s="8"/>
      <c r="X19" s="8"/>
      <c r="Y19" s="8">
        <v>50</v>
      </c>
      <c r="Z19" s="8"/>
      <c r="AA19" s="8"/>
      <c r="AB19" s="8">
        <v>47</v>
      </c>
      <c r="AC19" s="8"/>
      <c r="AD19" s="8"/>
      <c r="AE19" s="8">
        <v>48</v>
      </c>
      <c r="AF19" s="8"/>
      <c r="AG19" s="8"/>
      <c r="AH19" s="8">
        <v>50</v>
      </c>
      <c r="AI19" s="8"/>
      <c r="AJ19" s="8"/>
      <c r="AK19" s="8">
        <v>50</v>
      </c>
      <c r="AL19" s="8"/>
      <c r="AM19" s="8"/>
      <c r="AN19" s="8"/>
      <c r="AO19" s="8"/>
      <c r="AP19" s="8"/>
      <c r="AQ19" s="2"/>
      <c r="AR19" s="8"/>
      <c r="AT19" s="9">
        <f t="shared" si="0"/>
        <v>444</v>
      </c>
    </row>
    <row r="20" spans="2:46" ht="12.75">
      <c r="B20" s="10" t="s">
        <v>106</v>
      </c>
      <c r="C20" s="10" t="s">
        <v>107</v>
      </c>
      <c r="D20" s="10">
        <v>36</v>
      </c>
      <c r="E20" s="10" t="s">
        <v>101</v>
      </c>
      <c r="I20" s="1">
        <v>49</v>
      </c>
      <c r="J20" s="8"/>
      <c r="K20" s="8"/>
      <c r="L20" s="8"/>
      <c r="M20" s="1">
        <v>46</v>
      </c>
      <c r="N20" s="8"/>
      <c r="O20" s="8"/>
      <c r="P20" s="8"/>
      <c r="Q20" s="8">
        <v>50</v>
      </c>
      <c r="R20" s="8"/>
      <c r="S20" s="8">
        <v>48</v>
      </c>
      <c r="T20" s="8"/>
      <c r="U20" s="8"/>
      <c r="V20" s="8"/>
      <c r="W20" s="8"/>
      <c r="X20" s="8">
        <v>49</v>
      </c>
      <c r="Y20" s="8">
        <v>48</v>
      </c>
      <c r="Z20" s="8"/>
      <c r="AA20" s="8"/>
      <c r="AB20" s="8">
        <v>44</v>
      </c>
      <c r="AC20" s="8"/>
      <c r="AD20" s="8">
        <v>48</v>
      </c>
      <c r="AE20" s="8"/>
      <c r="AF20" s="8">
        <v>50</v>
      </c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T20" s="9">
        <f t="shared" si="0"/>
        <v>432</v>
      </c>
    </row>
    <row r="21" spans="2:46" ht="12.75">
      <c r="B21" s="10" t="s">
        <v>91</v>
      </c>
      <c r="C21" s="10" t="s">
        <v>92</v>
      </c>
      <c r="D21" s="10">
        <v>37</v>
      </c>
      <c r="E21" s="10" t="s">
        <v>180</v>
      </c>
      <c r="H21" s="10">
        <v>48</v>
      </c>
      <c r="I21" s="1">
        <v>45</v>
      </c>
      <c r="J21" s="8"/>
      <c r="K21" s="8">
        <v>47</v>
      </c>
      <c r="L21" s="8"/>
      <c r="M21" s="8"/>
      <c r="N21" s="8"/>
      <c r="O21" s="8"/>
      <c r="P21" s="8"/>
      <c r="Q21" s="8">
        <v>48</v>
      </c>
      <c r="R21" s="8"/>
      <c r="S21" s="8">
        <v>47</v>
      </c>
      <c r="T21" s="8"/>
      <c r="U21" s="8"/>
      <c r="V21" s="8"/>
      <c r="W21" s="8"/>
      <c r="X21" s="8"/>
      <c r="Y21" s="8"/>
      <c r="Z21" s="8">
        <v>47</v>
      </c>
      <c r="AA21" s="8">
        <v>44</v>
      </c>
      <c r="AB21" s="8">
        <v>41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2"/>
      <c r="AR21" s="8"/>
      <c r="AT21" s="9">
        <f t="shared" si="0"/>
        <v>367</v>
      </c>
    </row>
    <row r="22" spans="2:46" ht="12.75">
      <c r="B22" s="10" t="s">
        <v>125</v>
      </c>
      <c r="C22" s="10" t="s">
        <v>56</v>
      </c>
      <c r="D22" s="10">
        <v>32</v>
      </c>
      <c r="E22" s="10" t="s">
        <v>126</v>
      </c>
      <c r="L22" s="10">
        <v>49</v>
      </c>
      <c r="P22" s="10">
        <v>50</v>
      </c>
      <c r="Q22" s="10">
        <v>50</v>
      </c>
      <c r="U22" s="1">
        <v>50</v>
      </c>
      <c r="V22" s="8"/>
      <c r="W22" s="8">
        <v>50</v>
      </c>
      <c r="X22" s="8"/>
      <c r="Y22" s="8"/>
      <c r="Z22" s="8"/>
      <c r="AA22" s="8"/>
      <c r="AB22" s="8">
        <v>49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>
        <v>49</v>
      </c>
      <c r="AO22" s="8"/>
      <c r="AP22" s="8"/>
      <c r="AQ22" s="8"/>
      <c r="AR22" s="8"/>
      <c r="AT22" s="9">
        <f t="shared" si="0"/>
        <v>347</v>
      </c>
    </row>
    <row r="23" spans="2:46" ht="12.75">
      <c r="B23" s="10" t="s">
        <v>75</v>
      </c>
      <c r="C23" s="10" t="s">
        <v>76</v>
      </c>
      <c r="D23" s="10">
        <v>37</v>
      </c>
      <c r="E23" s="10" t="s">
        <v>77</v>
      </c>
      <c r="F23" s="10">
        <v>47</v>
      </c>
      <c r="I23" s="10">
        <v>49</v>
      </c>
      <c r="L23" s="10">
        <v>45</v>
      </c>
      <c r="N23" s="10">
        <v>46</v>
      </c>
      <c r="AB23" s="10">
        <v>43</v>
      </c>
      <c r="AD23" s="10">
        <v>46</v>
      </c>
      <c r="AT23" s="9">
        <f t="shared" si="0"/>
        <v>276</v>
      </c>
    </row>
    <row r="24" spans="2:46" ht="12.75">
      <c r="B24" s="10" t="s">
        <v>72</v>
      </c>
      <c r="C24" s="10" t="s">
        <v>73</v>
      </c>
      <c r="D24" s="10">
        <v>37</v>
      </c>
      <c r="E24" s="10" t="s">
        <v>74</v>
      </c>
      <c r="F24" s="10">
        <v>46</v>
      </c>
      <c r="L24" s="10">
        <v>46</v>
      </c>
      <c r="S24" s="10">
        <v>45</v>
      </c>
      <c r="W24" s="2"/>
      <c r="X24" s="2"/>
      <c r="Y24" s="2">
        <v>47</v>
      </c>
      <c r="Z24" s="2"/>
      <c r="AA24" s="2"/>
      <c r="AB24" s="2">
        <v>42</v>
      </c>
      <c r="AC24" s="2"/>
      <c r="AD24" s="2"/>
      <c r="AE24" s="2">
        <v>43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8"/>
      <c r="AQ24" s="8"/>
      <c r="AR24" s="8"/>
      <c r="AT24" s="9">
        <f t="shared" si="0"/>
        <v>269</v>
      </c>
    </row>
    <row r="25" spans="2:46" ht="12.75">
      <c r="B25" s="10" t="s">
        <v>102</v>
      </c>
      <c r="C25" s="10" t="s">
        <v>9</v>
      </c>
      <c r="D25" s="10">
        <v>29</v>
      </c>
      <c r="E25" s="10" t="s">
        <v>63</v>
      </c>
      <c r="J25" s="10">
        <v>49</v>
      </c>
      <c r="W25" s="10">
        <v>48</v>
      </c>
      <c r="AJ25" s="10">
        <v>48</v>
      </c>
      <c r="AN25" s="10">
        <v>47</v>
      </c>
      <c r="AQ25" s="10">
        <v>48</v>
      </c>
      <c r="AT25" s="9">
        <f t="shared" si="0"/>
        <v>240</v>
      </c>
    </row>
    <row r="26" spans="2:46" ht="12.75">
      <c r="B26" s="10" t="s">
        <v>112</v>
      </c>
      <c r="C26" s="10" t="s">
        <v>8</v>
      </c>
      <c r="D26" s="10">
        <v>33</v>
      </c>
      <c r="E26" s="10" t="s">
        <v>113</v>
      </c>
      <c r="I26" s="10">
        <v>50</v>
      </c>
      <c r="Q26" s="10">
        <v>49</v>
      </c>
      <c r="W26" s="10">
        <v>49</v>
      </c>
      <c r="Z26" s="10">
        <v>49</v>
      </c>
      <c r="AT26" s="9">
        <f t="shared" si="0"/>
        <v>197</v>
      </c>
    </row>
    <row r="27" spans="2:46" ht="12.75">
      <c r="B27" s="10" t="s">
        <v>110</v>
      </c>
      <c r="C27" s="10" t="s">
        <v>61</v>
      </c>
      <c r="D27" s="10">
        <v>37</v>
      </c>
      <c r="E27" s="10" t="s">
        <v>27</v>
      </c>
      <c r="I27" s="1">
        <v>46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2"/>
      <c r="X27" s="2"/>
      <c r="Y27" s="2"/>
      <c r="Z27" s="2">
        <v>48</v>
      </c>
      <c r="AA27" s="2"/>
      <c r="AB27" s="2">
        <v>46</v>
      </c>
      <c r="AC27" s="2">
        <v>49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8"/>
      <c r="AQ27" s="8"/>
      <c r="AR27" s="8"/>
      <c r="AT27" s="9">
        <f t="shared" si="0"/>
        <v>189</v>
      </c>
    </row>
    <row r="28" spans="2:46" ht="12.75">
      <c r="B28" s="10" t="s">
        <v>78</v>
      </c>
      <c r="C28" s="10" t="s">
        <v>138</v>
      </c>
      <c r="D28" s="10">
        <v>36</v>
      </c>
      <c r="E28" s="10" t="s">
        <v>79</v>
      </c>
      <c r="G28" s="10">
        <v>50</v>
      </c>
      <c r="N28" s="10">
        <v>50</v>
      </c>
      <c r="AB28" s="10">
        <v>50</v>
      </c>
      <c r="AT28" s="9">
        <f t="shared" si="0"/>
        <v>150</v>
      </c>
    </row>
    <row r="29" spans="2:46" ht="12.75">
      <c r="B29" s="10" t="s">
        <v>185</v>
      </c>
      <c r="C29" s="10" t="s">
        <v>178</v>
      </c>
      <c r="D29" s="10">
        <v>32</v>
      </c>
      <c r="E29" s="10" t="s">
        <v>186</v>
      </c>
      <c r="AA29" s="10">
        <v>50</v>
      </c>
      <c r="AB29" s="10">
        <v>50</v>
      </c>
      <c r="AN29" s="10">
        <v>50</v>
      </c>
      <c r="AT29" s="9">
        <f t="shared" si="0"/>
        <v>150</v>
      </c>
    </row>
    <row r="30" spans="2:46" ht="12.75">
      <c r="B30" s="10" t="s">
        <v>64</v>
      </c>
      <c r="C30" s="10" t="s">
        <v>65</v>
      </c>
      <c r="D30" s="10">
        <v>36</v>
      </c>
      <c r="E30" s="10" t="s">
        <v>34</v>
      </c>
      <c r="H30" s="1">
        <v>49</v>
      </c>
      <c r="I30" s="1"/>
      <c r="J30" s="8">
        <v>50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>
        <v>49</v>
      </c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T30" s="9">
        <f t="shared" si="0"/>
        <v>148</v>
      </c>
    </row>
    <row r="31" spans="2:46" ht="12.75">
      <c r="B31" s="10" t="s">
        <v>56</v>
      </c>
      <c r="C31" s="10" t="s">
        <v>128</v>
      </c>
      <c r="D31" s="10">
        <v>36</v>
      </c>
      <c r="E31" s="10" t="s">
        <v>129</v>
      </c>
      <c r="L31" s="10">
        <v>47</v>
      </c>
      <c r="AA31" s="10">
        <v>48</v>
      </c>
      <c r="AD31" s="10">
        <v>45</v>
      </c>
      <c r="AT31" s="9">
        <f t="shared" si="0"/>
        <v>140</v>
      </c>
    </row>
    <row r="32" spans="2:46" ht="12.75">
      <c r="B32" s="10" t="s">
        <v>182</v>
      </c>
      <c r="C32" s="10" t="s">
        <v>183</v>
      </c>
      <c r="D32" s="10">
        <v>35</v>
      </c>
      <c r="E32" s="10" t="s">
        <v>184</v>
      </c>
      <c r="AA32" s="10">
        <v>50</v>
      </c>
      <c r="AN32" s="1">
        <v>50</v>
      </c>
      <c r="AT32" s="9">
        <f t="shared" si="0"/>
        <v>100</v>
      </c>
    </row>
    <row r="33" spans="2:46" ht="12.75">
      <c r="B33" s="10" t="s">
        <v>96</v>
      </c>
      <c r="C33" s="10" t="s">
        <v>94</v>
      </c>
      <c r="D33" s="10">
        <v>37</v>
      </c>
      <c r="E33" s="10" t="s">
        <v>191</v>
      </c>
      <c r="AC33" s="10">
        <v>48</v>
      </c>
      <c r="AF33" s="10">
        <v>48</v>
      </c>
      <c r="AT33" s="9">
        <f t="shared" si="0"/>
        <v>96</v>
      </c>
    </row>
    <row r="34" spans="2:46" ht="12.75">
      <c r="B34" s="10" t="s">
        <v>214</v>
      </c>
      <c r="C34" s="10" t="s">
        <v>215</v>
      </c>
      <c r="D34" s="10">
        <v>28</v>
      </c>
      <c r="E34" s="10" t="s">
        <v>216</v>
      </c>
      <c r="AE34" s="10">
        <v>49</v>
      </c>
      <c r="AQ34" s="10">
        <v>47</v>
      </c>
      <c r="AT34" s="9">
        <f t="shared" si="0"/>
        <v>96</v>
      </c>
    </row>
    <row r="35" spans="2:46" ht="12.75">
      <c r="B35" s="10" t="s">
        <v>84</v>
      </c>
      <c r="C35" s="10" t="s">
        <v>8</v>
      </c>
      <c r="D35" s="10">
        <v>34</v>
      </c>
      <c r="E35" s="10" t="s">
        <v>7</v>
      </c>
      <c r="G35" s="1">
        <v>48</v>
      </c>
      <c r="H35" s="8"/>
      <c r="I35" s="8"/>
      <c r="J35" s="8">
        <v>46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T35" s="9">
        <f t="shared" si="0"/>
        <v>94</v>
      </c>
    </row>
    <row r="36" spans="2:46" ht="12.75">
      <c r="B36" s="10" t="s">
        <v>88</v>
      </c>
      <c r="C36" s="10" t="s">
        <v>89</v>
      </c>
      <c r="D36" s="10">
        <v>37</v>
      </c>
      <c r="E36" s="10" t="s">
        <v>90</v>
      </c>
      <c r="H36" s="10">
        <v>49</v>
      </c>
      <c r="AE36" s="10">
        <v>44</v>
      </c>
      <c r="AT36" s="9">
        <f t="shared" si="0"/>
        <v>93</v>
      </c>
    </row>
    <row r="37" spans="2:46" ht="12.75">
      <c r="B37" s="10" t="s">
        <v>93</v>
      </c>
      <c r="C37" s="10" t="s">
        <v>94</v>
      </c>
      <c r="D37" s="10">
        <v>36</v>
      </c>
      <c r="E37" s="10" t="s">
        <v>95</v>
      </c>
      <c r="H37" s="10">
        <v>43</v>
      </c>
      <c r="AI37" s="10">
        <v>48</v>
      </c>
      <c r="AT37" s="9">
        <f t="shared" si="0"/>
        <v>91</v>
      </c>
    </row>
    <row r="38" spans="2:46" ht="12.75">
      <c r="B38" s="10" t="s">
        <v>190</v>
      </c>
      <c r="C38" s="10" t="s">
        <v>8</v>
      </c>
      <c r="D38" s="10">
        <v>35</v>
      </c>
      <c r="E38" s="10" t="s">
        <v>146</v>
      </c>
      <c r="AB38" s="10">
        <v>40</v>
      </c>
      <c r="AI38" s="10">
        <v>47</v>
      </c>
      <c r="AT38" s="9">
        <f t="shared" si="0"/>
        <v>87</v>
      </c>
    </row>
    <row r="39" spans="2:46" ht="12.75">
      <c r="B39" s="10" t="s">
        <v>60</v>
      </c>
      <c r="C39" s="10" t="s">
        <v>61</v>
      </c>
      <c r="D39" s="10">
        <v>33</v>
      </c>
      <c r="E39" s="10" t="s">
        <v>27</v>
      </c>
      <c r="J39" s="10">
        <v>43</v>
      </c>
      <c r="L39" s="10">
        <v>39</v>
      </c>
      <c r="AT39" s="9">
        <f t="shared" si="0"/>
        <v>82</v>
      </c>
    </row>
    <row r="40" spans="2:46" ht="12.75">
      <c r="B40" s="10" t="s">
        <v>217</v>
      </c>
      <c r="C40" s="10" t="s">
        <v>218</v>
      </c>
      <c r="D40" s="10">
        <v>35</v>
      </c>
      <c r="E40" s="10" t="s">
        <v>219</v>
      </c>
      <c r="AE40" s="10">
        <v>37</v>
      </c>
      <c r="AJ40" s="10">
        <v>45</v>
      </c>
      <c r="AT40" s="9">
        <f t="shared" si="0"/>
        <v>82</v>
      </c>
    </row>
    <row r="41" spans="2:46" ht="12.75">
      <c r="B41" s="10" t="s">
        <v>164</v>
      </c>
      <c r="C41" s="10" t="s">
        <v>165</v>
      </c>
      <c r="D41" s="10">
        <v>35</v>
      </c>
      <c r="E41" s="10" t="s">
        <v>166</v>
      </c>
      <c r="W41" s="1">
        <v>50</v>
      </c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T41" s="9">
        <f t="shared" si="0"/>
        <v>50</v>
      </c>
    </row>
    <row r="42" spans="2:46" ht="12.75">
      <c r="B42" s="10" t="s">
        <v>209</v>
      </c>
      <c r="C42" s="10" t="s">
        <v>210</v>
      </c>
      <c r="D42" s="10">
        <v>37</v>
      </c>
      <c r="E42" s="10" t="s">
        <v>211</v>
      </c>
      <c r="AE42" s="10">
        <v>50</v>
      </c>
      <c r="AT42" s="9">
        <f t="shared" si="0"/>
        <v>50</v>
      </c>
    </row>
    <row r="43" spans="2:46" ht="12.75">
      <c r="B43" s="10" t="s">
        <v>83</v>
      </c>
      <c r="C43" s="10" t="s">
        <v>56</v>
      </c>
      <c r="D43" s="10">
        <v>27</v>
      </c>
      <c r="E43" s="10" t="s">
        <v>46</v>
      </c>
      <c r="G43" s="10">
        <v>50</v>
      </c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8"/>
      <c r="AQ43" s="8"/>
      <c r="AR43" s="8"/>
      <c r="AT43" s="9">
        <f t="shared" si="0"/>
        <v>50</v>
      </c>
    </row>
    <row r="44" spans="2:46" ht="12.75">
      <c r="B44" s="10" t="s">
        <v>103</v>
      </c>
      <c r="C44" s="10" t="s">
        <v>104</v>
      </c>
      <c r="D44" s="10">
        <v>25</v>
      </c>
      <c r="E44" s="10" t="s">
        <v>105</v>
      </c>
      <c r="I44" s="1">
        <v>50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T44" s="9">
        <f t="shared" si="0"/>
        <v>50</v>
      </c>
    </row>
    <row r="45" spans="2:46" ht="12.75">
      <c r="B45" s="10" t="s">
        <v>140</v>
      </c>
      <c r="C45" s="10" t="s">
        <v>141</v>
      </c>
      <c r="D45" s="10" t="s">
        <v>142</v>
      </c>
      <c r="E45" s="10" t="s">
        <v>143</v>
      </c>
      <c r="O45" s="1">
        <v>50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T45" s="9">
        <f t="shared" si="0"/>
        <v>50</v>
      </c>
    </row>
    <row r="46" spans="2:46" ht="12.75">
      <c r="B46" s="10" t="s">
        <v>114</v>
      </c>
      <c r="C46" s="10" t="s">
        <v>115</v>
      </c>
      <c r="D46" s="10">
        <v>29</v>
      </c>
      <c r="E46" s="10" t="s">
        <v>116</v>
      </c>
      <c r="I46" s="10">
        <v>50</v>
      </c>
      <c r="AT46" s="9">
        <f t="shared" si="0"/>
        <v>50</v>
      </c>
    </row>
    <row r="47" spans="2:46" ht="12.75">
      <c r="B47" s="10" t="s">
        <v>75</v>
      </c>
      <c r="C47" s="10" t="s">
        <v>65</v>
      </c>
      <c r="D47" s="10">
        <v>21</v>
      </c>
      <c r="E47" s="10" t="s">
        <v>139</v>
      </c>
      <c r="N47" s="10">
        <v>50</v>
      </c>
      <c r="AT47" s="9">
        <f t="shared" si="0"/>
        <v>50</v>
      </c>
    </row>
    <row r="48" spans="2:46" ht="12.75">
      <c r="B48" s="10" t="s">
        <v>123</v>
      </c>
      <c r="C48" s="10" t="s">
        <v>44</v>
      </c>
      <c r="D48" s="10">
        <v>27</v>
      </c>
      <c r="E48" s="10" t="s">
        <v>124</v>
      </c>
      <c r="I48" s="10">
        <v>50</v>
      </c>
      <c r="AT48" s="9">
        <f t="shared" si="0"/>
        <v>50</v>
      </c>
    </row>
    <row r="49" spans="2:46" ht="12.75">
      <c r="B49" s="10" t="s">
        <v>177</v>
      </c>
      <c r="C49" s="10" t="s">
        <v>178</v>
      </c>
      <c r="D49" s="10">
        <v>28</v>
      </c>
      <c r="E49" s="10" t="s">
        <v>179</v>
      </c>
      <c r="X49" s="1">
        <v>50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T49" s="9">
        <f t="shared" si="0"/>
        <v>50</v>
      </c>
    </row>
    <row r="50" spans="2:46" ht="12.75">
      <c r="B50" s="10" t="s">
        <v>156</v>
      </c>
      <c r="C50" s="10" t="s">
        <v>157</v>
      </c>
      <c r="E50" s="10" t="s">
        <v>158</v>
      </c>
      <c r="U50" s="1">
        <v>49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T50" s="9">
        <f t="shared" si="0"/>
        <v>49</v>
      </c>
    </row>
    <row r="51" spans="2:46" ht="12.75">
      <c r="B51" s="10" t="s">
        <v>80</v>
      </c>
      <c r="C51" s="10" t="s">
        <v>81</v>
      </c>
      <c r="D51" s="10">
        <v>36</v>
      </c>
      <c r="E51" s="10" t="s">
        <v>82</v>
      </c>
      <c r="G51" s="10">
        <v>49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8"/>
      <c r="AQ51" s="8"/>
      <c r="AR51" s="8"/>
      <c r="AT51" s="9">
        <f t="shared" si="0"/>
        <v>49</v>
      </c>
    </row>
    <row r="52" spans="2:46" ht="12.75">
      <c r="B52" s="10" t="s">
        <v>108</v>
      </c>
      <c r="C52" s="10" t="s">
        <v>119</v>
      </c>
      <c r="D52" s="10">
        <v>32</v>
      </c>
      <c r="E52" s="10" t="s">
        <v>116</v>
      </c>
      <c r="I52" s="10">
        <v>49</v>
      </c>
      <c r="AT52" s="9">
        <f t="shared" si="0"/>
        <v>49</v>
      </c>
    </row>
    <row r="53" spans="2:46" ht="12.75">
      <c r="B53" s="10" t="s">
        <v>187</v>
      </c>
      <c r="C53" s="10" t="s">
        <v>188</v>
      </c>
      <c r="D53" s="10">
        <v>32</v>
      </c>
      <c r="E53" s="10" t="s">
        <v>189</v>
      </c>
      <c r="AA53" s="10">
        <v>49</v>
      </c>
      <c r="AT53" s="9">
        <f t="shared" si="0"/>
        <v>49</v>
      </c>
    </row>
    <row r="54" spans="2:46" ht="12.75">
      <c r="B54" s="10" t="s">
        <v>152</v>
      </c>
      <c r="C54" s="10" t="s">
        <v>65</v>
      </c>
      <c r="D54" s="10">
        <v>29</v>
      </c>
      <c r="E54" s="10" t="s">
        <v>153</v>
      </c>
      <c r="Q54" s="10">
        <v>49</v>
      </c>
      <c r="AT54" s="9">
        <f t="shared" si="0"/>
        <v>49</v>
      </c>
    </row>
    <row r="55" spans="2:46" ht="12.75">
      <c r="B55" s="10" t="s">
        <v>150</v>
      </c>
      <c r="C55" s="10" t="s">
        <v>151</v>
      </c>
      <c r="E55" s="10" t="s">
        <v>146</v>
      </c>
      <c r="O55" s="10">
        <v>49</v>
      </c>
      <c r="AT55" s="9">
        <f t="shared" si="0"/>
        <v>49</v>
      </c>
    </row>
    <row r="56" spans="2:46" ht="12.75">
      <c r="B56" s="10" t="s">
        <v>64</v>
      </c>
      <c r="C56" s="10" t="s">
        <v>167</v>
      </c>
      <c r="D56" s="10">
        <v>35</v>
      </c>
      <c r="E56" s="10" t="s">
        <v>166</v>
      </c>
      <c r="W56" s="1">
        <v>49</v>
      </c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T56" s="9">
        <f t="shared" si="0"/>
        <v>49</v>
      </c>
    </row>
    <row r="57" spans="2:46" ht="12.75">
      <c r="B57" s="10" t="s">
        <v>161</v>
      </c>
      <c r="C57" s="10" t="s">
        <v>162</v>
      </c>
      <c r="D57" s="10">
        <v>29</v>
      </c>
      <c r="E57" s="10" t="s">
        <v>163</v>
      </c>
      <c r="W57" s="10">
        <v>49</v>
      </c>
      <c r="AT57" s="9">
        <f t="shared" si="0"/>
        <v>49</v>
      </c>
    </row>
    <row r="58" spans="2:46" ht="12.75">
      <c r="B58" s="10" t="s">
        <v>220</v>
      </c>
      <c r="C58" s="10" t="s">
        <v>221</v>
      </c>
      <c r="D58" s="10">
        <v>37</v>
      </c>
      <c r="E58" s="10" t="s">
        <v>222</v>
      </c>
      <c r="AF58" s="10">
        <v>49</v>
      </c>
      <c r="AT58" s="9">
        <f t="shared" si="0"/>
        <v>49</v>
      </c>
    </row>
    <row r="59" spans="2:46" ht="12.75">
      <c r="B59" s="10" t="s">
        <v>144</v>
      </c>
      <c r="C59" s="10" t="s">
        <v>145</v>
      </c>
      <c r="D59" s="10">
        <v>37</v>
      </c>
      <c r="E59" s="10" t="s">
        <v>146</v>
      </c>
      <c r="P59" s="10">
        <v>48</v>
      </c>
      <c r="AT59" s="9">
        <f t="shared" si="0"/>
        <v>48</v>
      </c>
    </row>
    <row r="60" spans="2:46" ht="12.75">
      <c r="B60" s="10" t="s">
        <v>108</v>
      </c>
      <c r="C60" s="10" t="s">
        <v>109</v>
      </c>
      <c r="D60" s="10">
        <v>37</v>
      </c>
      <c r="E60" s="10" t="s">
        <v>101</v>
      </c>
      <c r="I60" s="1">
        <v>48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8"/>
      <c r="AQ60" s="8"/>
      <c r="AR60" s="8"/>
      <c r="AT60" s="9">
        <f t="shared" si="0"/>
        <v>48</v>
      </c>
    </row>
    <row r="61" spans="2:46" ht="12.75">
      <c r="B61" s="10" t="s">
        <v>117</v>
      </c>
      <c r="C61" s="10" t="s">
        <v>118</v>
      </c>
      <c r="D61" s="10">
        <v>34</v>
      </c>
      <c r="E61" s="10" t="s">
        <v>22</v>
      </c>
      <c r="I61" s="10">
        <v>48</v>
      </c>
      <c r="AT61" s="9">
        <f t="shared" si="0"/>
        <v>48</v>
      </c>
    </row>
    <row r="62" spans="2:46" ht="12.75">
      <c r="B62" s="10" t="s">
        <v>168</v>
      </c>
      <c r="C62" s="10" t="s">
        <v>151</v>
      </c>
      <c r="D62" s="10">
        <v>35</v>
      </c>
      <c r="E62" s="10" t="s">
        <v>166</v>
      </c>
      <c r="W62" s="1">
        <v>48</v>
      </c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T62" s="9">
        <f t="shared" si="0"/>
        <v>48</v>
      </c>
    </row>
    <row r="63" spans="2:46" ht="12.75">
      <c r="B63" s="10" t="s">
        <v>194</v>
      </c>
      <c r="C63" s="10" t="s">
        <v>195</v>
      </c>
      <c r="D63" s="10">
        <v>34</v>
      </c>
      <c r="E63" s="10" t="s">
        <v>196</v>
      </c>
      <c r="AC63" s="1">
        <v>48</v>
      </c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T63" s="9">
        <f t="shared" si="0"/>
        <v>48</v>
      </c>
    </row>
    <row r="64" spans="2:46" ht="12.75">
      <c r="B64" s="10" t="s">
        <v>147</v>
      </c>
      <c r="C64" s="10" t="s">
        <v>148</v>
      </c>
      <c r="D64" s="10">
        <v>37</v>
      </c>
      <c r="E64" s="10" t="s">
        <v>149</v>
      </c>
      <c r="P64" s="10">
        <v>47</v>
      </c>
      <c r="AT64" s="9">
        <f t="shared" si="0"/>
        <v>47</v>
      </c>
    </row>
    <row r="65" spans="2:46" ht="12.75">
      <c r="B65" s="10" t="s">
        <v>85</v>
      </c>
      <c r="C65" s="10" t="s">
        <v>86</v>
      </c>
      <c r="D65" s="10">
        <v>64</v>
      </c>
      <c r="E65" s="10" t="s">
        <v>87</v>
      </c>
      <c r="G65" s="1">
        <v>47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8"/>
      <c r="AQ65" s="8"/>
      <c r="AR65" s="8"/>
      <c r="AT65" s="9">
        <f t="shared" si="0"/>
        <v>47</v>
      </c>
    </row>
    <row r="66" spans="2:46" ht="12.75">
      <c r="B66" s="10" t="s">
        <v>120</v>
      </c>
      <c r="C66" s="10" t="s">
        <v>121</v>
      </c>
      <c r="D66" s="10">
        <v>37</v>
      </c>
      <c r="E66" s="10" t="s">
        <v>122</v>
      </c>
      <c r="I66" s="10">
        <v>47</v>
      </c>
      <c r="AT66" s="9">
        <f t="shared" si="0"/>
        <v>47</v>
      </c>
    </row>
    <row r="67" spans="2:46" ht="12.75">
      <c r="B67" s="10" t="s">
        <v>169</v>
      </c>
      <c r="C67" s="10" t="s">
        <v>170</v>
      </c>
      <c r="D67" s="10">
        <v>35</v>
      </c>
      <c r="E67" s="10" t="s">
        <v>166</v>
      </c>
      <c r="W67" s="1">
        <v>47</v>
      </c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T67" s="9">
        <f t="shared" si="0"/>
        <v>47</v>
      </c>
    </row>
    <row r="68" spans="2:46" ht="12.75">
      <c r="B68" s="10" t="s">
        <v>154</v>
      </c>
      <c r="C68" s="10" t="s">
        <v>155</v>
      </c>
      <c r="D68" s="10">
        <v>37</v>
      </c>
      <c r="E68" s="10" t="s">
        <v>143</v>
      </c>
      <c r="K68" s="10">
        <v>46</v>
      </c>
      <c r="AT68" s="9">
        <f t="shared" si="0"/>
        <v>46</v>
      </c>
    </row>
    <row r="69" spans="2:46" ht="12.75">
      <c r="B69" s="10" t="s">
        <v>13</v>
      </c>
      <c r="C69" s="10" t="s">
        <v>14</v>
      </c>
      <c r="D69" s="10">
        <v>34</v>
      </c>
      <c r="E69" s="10" t="s">
        <v>7</v>
      </c>
      <c r="G69" s="1">
        <v>46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8"/>
      <c r="AQ69" s="8"/>
      <c r="AR69" s="8"/>
      <c r="AT69" s="9">
        <f t="shared" si="0"/>
        <v>46</v>
      </c>
    </row>
    <row r="70" spans="2:46" ht="12.75">
      <c r="B70" s="10" t="s">
        <v>49</v>
      </c>
      <c r="C70" s="10" t="s">
        <v>57</v>
      </c>
      <c r="D70" s="10">
        <v>33</v>
      </c>
      <c r="E70" s="10" t="s">
        <v>50</v>
      </c>
      <c r="G70" s="1">
        <v>45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T70" s="9">
        <f t="shared" si="0"/>
        <v>45</v>
      </c>
    </row>
    <row r="71" spans="2:46" ht="12.75">
      <c r="B71" s="10" t="s">
        <v>192</v>
      </c>
      <c r="C71" s="10" t="s">
        <v>92</v>
      </c>
      <c r="D71" s="10">
        <v>36</v>
      </c>
      <c r="E71" s="10" t="s">
        <v>193</v>
      </c>
      <c r="AC71" s="10">
        <v>45</v>
      </c>
      <c r="AT71" s="9">
        <f t="shared" si="0"/>
        <v>45</v>
      </c>
    </row>
    <row r="72" spans="2:46" ht="12.75">
      <c r="B72" s="10" t="s">
        <v>16</v>
      </c>
      <c r="C72" s="10" t="s">
        <v>17</v>
      </c>
      <c r="D72" s="10">
        <v>35</v>
      </c>
      <c r="E72" s="10" t="s">
        <v>18</v>
      </c>
      <c r="H72" s="1">
        <v>45</v>
      </c>
      <c r="I72" s="1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8"/>
      <c r="AQ72" s="8"/>
      <c r="AR72" s="8"/>
      <c r="AT72" s="9">
        <f aca="true" t="shared" si="1" ref="AT72:AT95">SUM(F72:AS72)</f>
        <v>45</v>
      </c>
    </row>
    <row r="73" spans="2:46" ht="12.75">
      <c r="B73" s="10" t="s">
        <v>135</v>
      </c>
      <c r="C73" s="10" t="s">
        <v>136</v>
      </c>
      <c r="D73" s="10">
        <v>36</v>
      </c>
      <c r="E73" s="10" t="s">
        <v>137</v>
      </c>
      <c r="M73" s="1">
        <v>45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T73" s="9">
        <f t="shared" si="1"/>
        <v>45</v>
      </c>
    </row>
    <row r="74" spans="2:46" ht="12.75">
      <c r="B74" s="10" t="s">
        <v>171</v>
      </c>
      <c r="C74" s="10" t="s">
        <v>44</v>
      </c>
      <c r="D74" s="10">
        <v>36</v>
      </c>
      <c r="E74" s="10" t="s">
        <v>172</v>
      </c>
      <c r="W74" s="1">
        <v>44</v>
      </c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T74" s="9">
        <f t="shared" si="1"/>
        <v>44</v>
      </c>
    </row>
    <row r="75" spans="2:46" ht="12.75">
      <c r="B75" s="10" t="s">
        <v>130</v>
      </c>
      <c r="C75" s="10" t="s">
        <v>61</v>
      </c>
      <c r="D75" s="10">
        <v>34</v>
      </c>
      <c r="E75" s="10" t="s">
        <v>131</v>
      </c>
      <c r="L75" s="10">
        <v>44</v>
      </c>
      <c r="AT75" s="9">
        <f t="shared" si="1"/>
        <v>44</v>
      </c>
    </row>
    <row r="76" spans="2:46" ht="12.75">
      <c r="B76" s="10" t="s">
        <v>173</v>
      </c>
      <c r="C76" s="10" t="s">
        <v>174</v>
      </c>
      <c r="D76" s="10">
        <v>36</v>
      </c>
      <c r="E76" s="10" t="s">
        <v>175</v>
      </c>
      <c r="W76" s="1">
        <v>43</v>
      </c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T76" s="9">
        <f t="shared" si="1"/>
        <v>43</v>
      </c>
    </row>
    <row r="77" spans="2:46" ht="12.75">
      <c r="B77" s="10" t="s">
        <v>132</v>
      </c>
      <c r="C77" s="10" t="s">
        <v>61</v>
      </c>
      <c r="D77" s="10">
        <v>37</v>
      </c>
      <c r="E77" s="10" t="s">
        <v>133</v>
      </c>
      <c r="L77" s="10">
        <v>43</v>
      </c>
      <c r="AT77" s="9">
        <f t="shared" si="1"/>
        <v>43</v>
      </c>
    </row>
    <row r="78" spans="2:46" ht="12.75">
      <c r="B78" s="10" t="s">
        <v>111</v>
      </c>
      <c r="C78" s="10" t="s">
        <v>62</v>
      </c>
      <c r="D78" s="10">
        <v>37</v>
      </c>
      <c r="E78" s="10" t="s">
        <v>27</v>
      </c>
      <c r="I78" s="1">
        <v>43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T78" s="9">
        <f t="shared" si="1"/>
        <v>43</v>
      </c>
    </row>
    <row r="79" spans="2:46" ht="12.75">
      <c r="B79" s="10" t="s">
        <v>212</v>
      </c>
      <c r="C79" s="10" t="s">
        <v>213</v>
      </c>
      <c r="D79" s="10">
        <v>35</v>
      </c>
      <c r="E79" s="10" t="s">
        <v>20</v>
      </c>
      <c r="AE79" s="10">
        <v>41</v>
      </c>
      <c r="AT79" s="9">
        <f t="shared" si="1"/>
        <v>41</v>
      </c>
    </row>
    <row r="80" ht="12.75">
      <c r="AT80" s="9">
        <f t="shared" si="1"/>
        <v>0</v>
      </c>
    </row>
    <row r="81" ht="12.75">
      <c r="AT81" s="9">
        <f t="shared" si="1"/>
        <v>0</v>
      </c>
    </row>
    <row r="82" ht="12.75">
      <c r="AT82" s="9">
        <f t="shared" si="1"/>
        <v>0</v>
      </c>
    </row>
    <row r="83" ht="12.75">
      <c r="AT83" s="9">
        <f t="shared" si="1"/>
        <v>0</v>
      </c>
    </row>
    <row r="84" ht="12.75">
      <c r="AT84" s="9">
        <f t="shared" si="1"/>
        <v>0</v>
      </c>
    </row>
    <row r="85" ht="12.75">
      <c r="AT85" s="9">
        <f t="shared" si="1"/>
        <v>0</v>
      </c>
    </row>
    <row r="86" ht="12.75">
      <c r="AT86" s="9">
        <f t="shared" si="1"/>
        <v>0</v>
      </c>
    </row>
    <row r="87" ht="12.75">
      <c r="AT87" s="9">
        <f t="shared" si="1"/>
        <v>0</v>
      </c>
    </row>
    <row r="88" ht="12.75">
      <c r="AT88" s="9">
        <f t="shared" si="1"/>
        <v>0</v>
      </c>
    </row>
    <row r="89" ht="12.75">
      <c r="AT89" s="9">
        <f t="shared" si="1"/>
        <v>0</v>
      </c>
    </row>
    <row r="90" ht="12.75">
      <c r="AT90" s="9">
        <f t="shared" si="1"/>
        <v>0</v>
      </c>
    </row>
    <row r="91" ht="12.75">
      <c r="AT91" s="9">
        <f t="shared" si="1"/>
        <v>0</v>
      </c>
    </row>
    <row r="92" ht="12.75">
      <c r="AT92" s="9">
        <f t="shared" si="1"/>
        <v>0</v>
      </c>
    </row>
    <row r="93" ht="12.75">
      <c r="AT93" s="9">
        <f t="shared" si="1"/>
        <v>0</v>
      </c>
    </row>
    <row r="94" ht="12.75">
      <c r="AT94" s="9">
        <f t="shared" si="1"/>
        <v>0</v>
      </c>
    </row>
    <row r="95" ht="12.75">
      <c r="AT95" s="9">
        <f t="shared" si="1"/>
        <v>0</v>
      </c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4" r:id="rId1"/>
  <headerFooter alignWithMargins="0">
    <oddHeader>&amp;CMänner M65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Männer M65</dc:title>
  <dc:subject/>
  <dc:creator>lami</dc:creator>
  <cp:keywords/>
  <dc:description/>
  <cp:lastModifiedBy>Boltersdorf, Paul</cp:lastModifiedBy>
  <cp:lastPrinted>2095-11-29T11:00:36Z</cp:lastPrinted>
  <dcterms:created xsi:type="dcterms:W3CDTF">1999-01-25T13:54:53Z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