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25" windowWidth="12120" windowHeight="7050" activeTab="0"/>
  </bookViews>
  <sheets>
    <sheet name="W30 (2011)" sheetId="1" r:id="rId1"/>
  </sheets>
  <definedNames>
    <definedName name="_xlnm._FilterDatabase" localSheetId="0" hidden="1">'W30 (2011)'!$A$2:$AV$2</definedName>
    <definedName name="_xlnm.Print_Titles" localSheetId="0">'W30 (2011)'!$2:$2</definedName>
  </definedNames>
  <calcPr fullCalcOnLoad="1"/>
</workbook>
</file>

<file path=xl/sharedStrings.xml><?xml version="1.0" encoding="utf-8"?>
<sst xmlns="http://schemas.openxmlformats.org/spreadsheetml/2006/main" count="89" uniqueCount="87">
  <si>
    <t xml:space="preserve">  Jülich</t>
  </si>
  <si>
    <t xml:space="preserve">  Linnich</t>
  </si>
  <si>
    <t xml:space="preserve">  Rursee</t>
  </si>
  <si>
    <t xml:space="preserve">  Gillrath</t>
  </si>
  <si>
    <t xml:space="preserve">  Brunssum</t>
  </si>
  <si>
    <t xml:space="preserve">  Arnoldsweiler</t>
  </si>
  <si>
    <t xml:space="preserve">  Würselen</t>
  </si>
  <si>
    <t xml:space="preserve">  Dürener TV</t>
  </si>
  <si>
    <t xml:space="preserve">  MC Eschweiler</t>
  </si>
  <si>
    <t xml:space="preserve">  Hambach</t>
  </si>
  <si>
    <t xml:space="preserve">  Unterbruch</t>
  </si>
  <si>
    <t xml:space="preserve">  Dürwiß</t>
  </si>
  <si>
    <t xml:space="preserve">  Bütgenbach</t>
  </si>
  <si>
    <t xml:space="preserve">  Birkesdorf</t>
  </si>
  <si>
    <t xml:space="preserve">  Vossenack</t>
  </si>
  <si>
    <t xml:space="preserve">  Mausbach</t>
  </si>
  <si>
    <t xml:space="preserve">  Obermaubach</t>
  </si>
  <si>
    <t xml:space="preserve">  Eicherscheid</t>
  </si>
  <si>
    <t xml:space="preserve">  Roetgen</t>
  </si>
  <si>
    <t xml:space="preserve">  Rohren</t>
  </si>
  <si>
    <t xml:space="preserve">  Herzogenrath</t>
  </si>
  <si>
    <t xml:space="preserve">  Inde-Hahn</t>
  </si>
  <si>
    <t xml:space="preserve">  Derichsweiler</t>
  </si>
  <si>
    <t xml:space="preserve">  Konzen</t>
  </si>
  <si>
    <t xml:space="preserve">  Huchem-St./Jül.</t>
  </si>
  <si>
    <t xml:space="preserve">  Mützenich</t>
  </si>
  <si>
    <t xml:space="preserve">  Steckenborn</t>
  </si>
  <si>
    <t xml:space="preserve">  Landgraaf</t>
  </si>
  <si>
    <t xml:space="preserve">  Baesweiler</t>
  </si>
  <si>
    <t xml:space="preserve">  Simmerath</t>
  </si>
  <si>
    <t xml:space="preserve">  Alsdorf</t>
  </si>
  <si>
    <t xml:space="preserve">  Eupen</t>
  </si>
  <si>
    <t xml:space="preserve">  Titz</t>
  </si>
  <si>
    <t xml:space="preserve">  Parelloop</t>
  </si>
  <si>
    <t xml:space="preserve">  Kelmis</t>
  </si>
  <si>
    <t xml:space="preserve">  Eschweiler</t>
  </si>
  <si>
    <t xml:space="preserve">  Wegberg</t>
  </si>
  <si>
    <t xml:space="preserve">  Düren 99</t>
  </si>
  <si>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</si>
  <si>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</si>
  <si>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</si>
  <si>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</si>
  <si>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</si>
  <si>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</si>
  <si>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 15 BESTE</t>
  </si>
  <si>
    <t xml:space="preserve"> Anz. LÄUFE</t>
  </si>
  <si>
    <t xml:space="preserve">  Summe </t>
  </si>
  <si>
    <t>Platz</t>
  </si>
  <si>
    <t>Seniorinnen W 30: 30 bis 34 Jahre alt  (Jg. 1977 bis 1981)</t>
  </si>
  <si>
    <t>Kanditt</t>
  </si>
  <si>
    <t>Katja</t>
  </si>
  <si>
    <t>Mönchengladbacher LG</t>
  </si>
  <si>
    <t>Alexandra</t>
  </si>
  <si>
    <t>Koch</t>
  </si>
  <si>
    <t>Pamela</t>
  </si>
  <si>
    <t>SG Düren 99</t>
  </si>
  <si>
    <t>Boecking</t>
  </si>
  <si>
    <t>Vanessa</t>
  </si>
  <si>
    <t>TV Obermaubach</t>
  </si>
  <si>
    <t>Kennerknecht</t>
  </si>
  <si>
    <t>Nicole</t>
  </si>
  <si>
    <t>VfR Unterbruch LG</t>
  </si>
  <si>
    <t>Rudat</t>
  </si>
  <si>
    <t xml:space="preserve"> Sandra</t>
  </si>
  <si>
    <t>LG Germania Dürwiß</t>
  </si>
  <si>
    <t>Dries</t>
  </si>
  <si>
    <t>Team Aachener Engel</t>
  </si>
  <si>
    <t>Kirsch</t>
  </si>
  <si>
    <t>Jansen</t>
  </si>
  <si>
    <t>Steffi</t>
  </si>
  <si>
    <t>Sieven</t>
  </si>
  <si>
    <t>Inga</t>
  </si>
  <si>
    <t>TSV Alemannia Aachen</t>
  </si>
  <si>
    <t>Daniela</t>
  </si>
  <si>
    <t>Weywertz</t>
  </si>
  <si>
    <t>Rach</t>
  </si>
  <si>
    <t xml:space="preserve"> Martina</t>
  </si>
  <si>
    <t>FC Keldenich</t>
  </si>
  <si>
    <t>Schütz</t>
  </si>
  <si>
    <t xml:space="preserve"> Stephanie</t>
  </si>
  <si>
    <t>TV Konzen</t>
  </si>
  <si>
    <t>Douglas</t>
  </si>
  <si>
    <t>Louise</t>
  </si>
  <si>
    <t>TV Derichsweiler</t>
  </si>
  <si>
    <t>Sally</t>
  </si>
  <si>
    <t>1977 </t>
  </si>
  <si>
    <t>Boltersdorf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</si>
</sst>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27">
    <font>
      <sz val="10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10"/>
      <name val="Arial Black"/>
      <family val="2"/>
    </font>
    <font>
      <b/>
      <sz val="11"/>
      <color indexed="10"/>
      <name val="Arial Black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63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4" fillId="20" borderId="1" applyNumberFormat="0" applyAlignment="0" applyProtection="0"/>
    <xf numFmtId="0" fontId="15" fillId="20" borderId="2" applyNumberFormat="0" applyAlignment="0" applyProtection="0"/>
    <xf numFmtId="0" fontId="2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7" borderId="2" applyNumberFormat="0" applyAlignment="0" applyProtection="0"/>
    <xf numFmtId="0" fontId="20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12" fillId="21" borderId="0" applyNumberFormat="0" applyBorder="0" applyAlignment="0" applyProtection="0"/>
    <xf numFmtId="0" fontId="1" fillId="22" borderId="4" applyNumberFormat="0" applyFont="0" applyAlignment="0" applyProtection="0"/>
    <xf numFmtId="9" fontId="1" fillId="0" borderId="0" applyFont="0" applyFill="0" applyBorder="0" applyAlignment="0" applyProtection="0"/>
    <xf numFmtId="0" fontId="11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6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23" borderId="9" applyNumberFormat="0" applyAlignment="0" applyProtection="0"/>
  </cellStyleXfs>
  <cellXfs count="33">
    <xf numFmtId="0" fontId="0" fillId="0" borderId="0" xfId="0" applyAlignment="1">
      <alignment/>
    </xf>
    <xf numFmtId="0" fontId="0" fillId="21" borderId="10" xfId="0" applyFont="1" applyFill="1" applyBorder="1" applyAlignment="1">
      <alignment/>
    </xf>
    <xf numFmtId="0" fontId="2" fillId="20" borderId="10" xfId="0" applyFont="1" applyFill="1" applyBorder="1" applyAlignment="1">
      <alignment horizontal="left" vertical="top" textRotation="180"/>
    </xf>
    <xf numFmtId="0" fontId="2" fillId="7" borderId="10" xfId="0" applyFont="1" applyFill="1" applyBorder="1" applyAlignment="1">
      <alignment horizontal="left" vertical="center"/>
    </xf>
    <xf numFmtId="0" fontId="2" fillId="4" borderId="10" xfId="0" applyNumberFormat="1" applyFont="1" applyFill="1" applyBorder="1" applyAlignment="1">
      <alignment horizontal="center" vertical="center" textRotation="180"/>
    </xf>
    <xf numFmtId="164" fontId="2" fillId="4" borderId="10" xfId="0" applyNumberFormat="1" applyFont="1" applyFill="1" applyBorder="1" applyAlignment="1">
      <alignment horizontal="center" vertical="center" textRotation="180"/>
    </xf>
    <xf numFmtId="0" fontId="2" fillId="24" borderId="10" xfId="0" applyFont="1" applyFill="1" applyBorder="1" applyAlignment="1">
      <alignment horizontal="center" vertical="center" textRotation="180"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0" xfId="0" applyFont="1" applyBorder="1" applyAlignment="1">
      <alignment textRotation="90"/>
    </xf>
    <xf numFmtId="0" fontId="0" fillId="0" borderId="10" xfId="0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5" fillId="0" borderId="10" xfId="0" applyFont="1" applyFill="1" applyBorder="1" applyAlignment="1">
      <alignment vertical="center"/>
    </xf>
    <xf numFmtId="0" fontId="3" fillId="21" borderId="10" xfId="0" applyFont="1" applyFill="1" applyBorder="1" applyAlignment="1">
      <alignment/>
    </xf>
    <xf numFmtId="0" fontId="25" fillId="21" borderId="10" xfId="0" applyFont="1" applyFill="1" applyBorder="1" applyAlignment="1">
      <alignment/>
    </xf>
    <xf numFmtId="0" fontId="3" fillId="0" borderId="10" xfId="0" applyFont="1" applyBorder="1" applyAlignment="1" applyProtection="1">
      <alignment/>
      <protection locked="0"/>
    </xf>
    <xf numFmtId="0" fontId="3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textRotation="90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25" borderId="10" xfId="0" applyFont="1" applyFill="1" applyBorder="1" applyAlignment="1">
      <alignment wrapText="1"/>
    </xf>
    <xf numFmtId="0" fontId="26" fillId="0" borderId="10" xfId="0" applyFont="1" applyBorder="1" applyAlignment="1">
      <alignment horizontal="right" wrapText="1"/>
    </xf>
    <xf numFmtId="0" fontId="26" fillId="0" borderId="10" xfId="0" applyFont="1" applyBorder="1" applyAlignment="1">
      <alignment wrapText="1"/>
    </xf>
    <xf numFmtId="0" fontId="25" fillId="0" borderId="10" xfId="0" applyFont="1" applyBorder="1" applyAlignment="1" applyProtection="1">
      <alignment/>
      <protection locked="0"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horizontal="center"/>
    </xf>
    <xf numFmtId="0" fontId="25" fillId="25" borderId="10" xfId="0" applyFont="1" applyFill="1" applyBorder="1" applyAlignment="1">
      <alignment wrapText="1"/>
    </xf>
    <xf numFmtId="0" fontId="2" fillId="4" borderId="10" xfId="0" applyFont="1" applyFill="1" applyBorder="1" applyAlignment="1">
      <alignment horizontal="center" vertical="center" textRotation="180"/>
    </xf>
    <xf numFmtId="0" fontId="25" fillId="21" borderId="10" xfId="0" applyFont="1" applyFill="1" applyBorder="1" applyAlignment="1">
      <alignment horizontal="right"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3.your-sports.com/details/results.php?sl=6.5949.de.2.Ergebnislisten%7CErgebnisliste%20MW&amp;pp=945" TargetMode="External" /><Relationship Id="rId2" Type="http://schemas.openxmlformats.org/officeDocument/2006/relationships/hyperlink" Target="http://www3.your-sports.com/details/results.php?sl=6.5913.de.5.Internet%7C07%20Zieleinlaufliste&amp;pp=143" TargetMode="External" /><Relationship Id="rId3" Type="http://schemas.openxmlformats.org/officeDocument/2006/relationships/hyperlink" Target="http://www.tv-huchem-stammeln.de/cms/html/la/ergebnisse/2011kfa/_5_161.HTM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V483"/>
  <sheetViews>
    <sheetView showGridLines="0" tabSelected="1" zoomScalePageLayoutView="0" workbookViewId="0" topLeftCell="A1">
      <pane xSplit="10" ySplit="2" topLeftCell="K10" activePane="bottomRight" state="frozen"/>
      <selection pane="topLeft" activeCell="A1" sqref="A1"/>
      <selection pane="topRight" activeCell="K1" sqref="K1"/>
      <selection pane="bottomLeft" activeCell="A3" sqref="A3"/>
      <selection pane="bottomRight" activeCell="A16" sqref="A16:IV1061"/>
    </sheetView>
  </sheetViews>
  <sheetFormatPr defaultColWidth="11.421875" defaultRowHeight="12.75"/>
  <cols>
    <col min="1" max="1" width="4.28125" style="11" customWidth="1"/>
    <col min="2" max="2" width="4.7109375" style="12" customWidth="1"/>
    <col min="3" max="3" width="3.421875" style="12" customWidth="1"/>
    <col min="4" max="5" width="4.7109375" style="12" customWidth="1"/>
    <col min="6" max="6" width="4.7109375" style="13" customWidth="1"/>
    <col min="7" max="8" width="12.140625" style="10" customWidth="1"/>
    <col min="9" max="9" width="5.8515625" style="10" customWidth="1"/>
    <col min="10" max="10" width="27.00390625" style="10" customWidth="1"/>
    <col min="11" max="25" width="3.00390625" style="10" bestFit="1" customWidth="1"/>
    <col min="26" max="26" width="3.28125" style="10" bestFit="1" customWidth="1"/>
    <col min="27" max="30" width="3.00390625" style="10" bestFit="1" customWidth="1"/>
    <col min="31" max="44" width="3.28125" style="10" bestFit="1" customWidth="1"/>
    <col min="45" max="45" width="4.00390625" style="10" bestFit="1" customWidth="1"/>
    <col min="46" max="48" width="3.28125" style="10" bestFit="1" customWidth="1"/>
    <col min="49" max="16384" width="11.421875" style="10" customWidth="1"/>
  </cols>
  <sheetData>
    <row r="1" spans="1:48" s="8" customFormat="1" ht="18.75">
      <c r="A1" s="31" t="s">
        <v>48</v>
      </c>
      <c r="B1" s="32"/>
      <c r="C1" s="32"/>
      <c r="D1" s="32"/>
      <c r="E1" s="32"/>
      <c r="F1" s="32"/>
      <c r="G1" s="32"/>
      <c r="H1" s="32"/>
      <c r="I1" s="32"/>
      <c r="J1" s="32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</row>
    <row r="2" spans="1:48" s="9" customFormat="1" ht="87">
      <c r="A2" s="6" t="s">
        <v>47</v>
      </c>
      <c r="B2" s="5" t="s">
        <v>46</v>
      </c>
      <c r="C2" s="4" t="s">
        <v>45</v>
      </c>
      <c r="D2" s="4" t="s">
        <v>44</v>
      </c>
      <c r="E2" s="4" t="s">
        <v>43</v>
      </c>
      <c r="F2" s="29" t="s">
        <v>42</v>
      </c>
      <c r="G2" s="3" t="s">
        <v>41</v>
      </c>
      <c r="H2" s="3" t="s">
        <v>40</v>
      </c>
      <c r="I2" s="3" t="s">
        <v>39</v>
      </c>
      <c r="J2" s="3" t="s">
        <v>38</v>
      </c>
      <c r="K2" s="2" t="s">
        <v>37</v>
      </c>
      <c r="L2" s="2" t="s">
        <v>36</v>
      </c>
      <c r="M2" s="2" t="s">
        <v>35</v>
      </c>
      <c r="N2" s="2" t="s">
        <v>34</v>
      </c>
      <c r="O2" s="2" t="s">
        <v>33</v>
      </c>
      <c r="P2" s="2" t="s">
        <v>32</v>
      </c>
      <c r="Q2" s="2" t="s">
        <v>31</v>
      </c>
      <c r="R2" s="2" t="s">
        <v>30</v>
      </c>
      <c r="S2" s="2" t="s">
        <v>29</v>
      </c>
      <c r="T2" s="2" t="s">
        <v>28</v>
      </c>
      <c r="U2" s="2" t="s">
        <v>27</v>
      </c>
      <c r="V2" s="2" t="s">
        <v>26</v>
      </c>
      <c r="W2" s="2" t="s">
        <v>25</v>
      </c>
      <c r="X2" s="2" t="s">
        <v>24</v>
      </c>
      <c r="Y2" s="2" t="s">
        <v>23</v>
      </c>
      <c r="Z2" s="2" t="s">
        <v>22</v>
      </c>
      <c r="AA2" s="2" t="s">
        <v>21</v>
      </c>
      <c r="AB2" s="2" t="s">
        <v>20</v>
      </c>
      <c r="AC2" s="2" t="s">
        <v>19</v>
      </c>
      <c r="AD2" s="2" t="s">
        <v>18</v>
      </c>
      <c r="AE2" s="2" t="s">
        <v>17</v>
      </c>
      <c r="AF2" s="2" t="s">
        <v>16</v>
      </c>
      <c r="AG2" s="2" t="s">
        <v>15</v>
      </c>
      <c r="AH2" s="2" t="s">
        <v>14</v>
      </c>
      <c r="AI2" s="2" t="s">
        <v>13</v>
      </c>
      <c r="AJ2" s="2" t="s">
        <v>12</v>
      </c>
      <c r="AK2" s="2" t="s">
        <v>11</v>
      </c>
      <c r="AL2" s="2" t="s">
        <v>10</v>
      </c>
      <c r="AM2" s="2" t="s">
        <v>9</v>
      </c>
      <c r="AN2" s="2" t="s">
        <v>8</v>
      </c>
      <c r="AO2" s="2" t="s">
        <v>7</v>
      </c>
      <c r="AP2" s="2" t="s">
        <v>6</v>
      </c>
      <c r="AQ2" s="2" t="s">
        <v>5</v>
      </c>
      <c r="AR2" s="2" t="s">
        <v>4</v>
      </c>
      <c r="AS2" s="2" t="s">
        <v>3</v>
      </c>
      <c r="AT2" s="2" t="s">
        <v>2</v>
      </c>
      <c r="AU2" s="2" t="s">
        <v>1</v>
      </c>
      <c r="AV2" s="2" t="s">
        <v>0</v>
      </c>
    </row>
    <row r="3" spans="1:48" s="19" customFormat="1" ht="15.75" customHeight="1">
      <c r="A3" s="14">
        <v>1</v>
      </c>
      <c r="B3" s="15">
        <f>SUM(K3:AV3)</f>
        <v>1243</v>
      </c>
      <c r="C3" s="16">
        <f aca="true" t="shared" si="0" ref="C3:C15">COUNT(K3:AV3)</f>
        <v>26</v>
      </c>
      <c r="D3" s="16">
        <f aca="true" t="shared" si="1" ref="D3:D15">IF(COUNT(K3:AV3)&gt;0,LARGE(K3:AV3,1),0)+IF(COUNT(K3:AV3)&gt;1,LARGE(K3:AV3,2),0)+IF(COUNT(K3:AV3)&gt;2,LARGE(K3:AV3,3),0)+IF(COUNT(K3:AV3)&gt;3,LARGE(K3:AV3,4),0)+IF(COUNT(K3:AV3)&gt;4,LARGE(K3:AV3,5),0)+IF(COUNT(K3:AV3)&gt;5,LARGE(K3:AV3,6),0)+IF(COUNT(K3:AV3)&gt;6,LARGE(K3:AV3,7),0)+IF(COUNT(K3:AV3)&gt;7,LARGE(K3:AV3,8),0)+IF(COUNT(K3:AV3)&gt;8,LARGE(K3:AV3,9),0)+IF(COUNT(K3:AV3)&gt;9,LARGE(K3:AV3,10),0)+IF(COUNT(K3:AV3)&gt;10,LARGE(K3:AV3,11),0)+IF(COUNT(K3:AV3)&gt;11,LARGE(K3:AV3,12),0)+IF(COUNT(K3:AV3)&gt;12,LARGE(K3:AV3,13),0)+IF(COUNT(K3:AV3)&gt;13,LARGE(K3:AV3,14),0)+IF(COUNT(K3:AV3)&gt;14,LARGE(K3:AV3,15),0)</f>
        <v>739</v>
      </c>
      <c r="E3" s="16">
        <f aca="true" t="shared" si="2" ref="E3:E15">IF(COUNT(K3:AV3)&lt;22,IF(COUNT(K3:AV3)&gt;14,(COUNT(K3:AV3)-15),0)*20,120)</f>
        <v>120</v>
      </c>
      <c r="F3" s="30">
        <f aca="true" t="shared" si="3" ref="F3:F15">D3+E3</f>
        <v>859</v>
      </c>
      <c r="G3" s="26" t="s">
        <v>59</v>
      </c>
      <c r="H3" s="26" t="s">
        <v>60</v>
      </c>
      <c r="I3" s="28">
        <v>1981</v>
      </c>
      <c r="J3" s="28" t="s">
        <v>61</v>
      </c>
      <c r="K3" s="18"/>
      <c r="L3" s="18">
        <v>49</v>
      </c>
      <c r="M3" s="18">
        <v>48</v>
      </c>
      <c r="N3" s="18">
        <v>49</v>
      </c>
      <c r="O3" s="18">
        <v>42</v>
      </c>
      <c r="P3" s="18">
        <v>49</v>
      </c>
      <c r="Q3" s="18"/>
      <c r="R3" s="18">
        <v>45</v>
      </c>
      <c r="S3" s="18"/>
      <c r="T3" s="18"/>
      <c r="U3" s="18"/>
      <c r="V3" s="18"/>
      <c r="W3" s="18"/>
      <c r="X3" s="18"/>
      <c r="Y3" s="18"/>
      <c r="Z3" s="18"/>
      <c r="AA3" s="18"/>
      <c r="AB3" s="18">
        <v>48</v>
      </c>
      <c r="AC3" s="18">
        <v>47</v>
      </c>
      <c r="AD3" s="18">
        <v>47</v>
      </c>
      <c r="AE3" s="18">
        <v>49</v>
      </c>
      <c r="AF3" s="18">
        <v>47</v>
      </c>
      <c r="AG3" s="18">
        <v>50</v>
      </c>
      <c r="AH3" s="18">
        <v>49</v>
      </c>
      <c r="AI3" s="18">
        <v>48</v>
      </c>
      <c r="AJ3" s="14">
        <v>41</v>
      </c>
      <c r="AK3" s="18">
        <v>47</v>
      </c>
      <c r="AL3" s="18">
        <v>49</v>
      </c>
      <c r="AM3" s="18">
        <v>50</v>
      </c>
      <c r="AN3" s="18">
        <v>50</v>
      </c>
      <c r="AO3" s="18">
        <v>49</v>
      </c>
      <c r="AP3" s="18">
        <v>49</v>
      </c>
      <c r="AQ3" s="18">
        <v>50</v>
      </c>
      <c r="AR3" s="18">
        <v>48</v>
      </c>
      <c r="AS3" s="14">
        <v>50</v>
      </c>
      <c r="AT3" s="18">
        <v>49</v>
      </c>
      <c r="AU3" s="18"/>
      <c r="AV3" s="18">
        <v>44</v>
      </c>
    </row>
    <row r="4" spans="1:48" s="19" customFormat="1" ht="15.75" customHeight="1">
      <c r="A4" s="14">
        <v>2</v>
      </c>
      <c r="B4" s="15">
        <f aca="true" t="shared" si="4" ref="B4:B15">SUM(K4:AV4)</f>
        <v>1367</v>
      </c>
      <c r="C4" s="16">
        <f t="shared" si="0"/>
        <v>29</v>
      </c>
      <c r="D4" s="16">
        <f t="shared" si="1"/>
        <v>736</v>
      </c>
      <c r="E4" s="16">
        <f t="shared" si="2"/>
        <v>120</v>
      </c>
      <c r="F4" s="30">
        <f t="shared" si="3"/>
        <v>856</v>
      </c>
      <c r="G4" s="25" t="s">
        <v>56</v>
      </c>
      <c r="H4" s="25" t="s">
        <v>57</v>
      </c>
      <c r="I4" s="25">
        <v>1981</v>
      </c>
      <c r="J4" s="25" t="s">
        <v>58</v>
      </c>
      <c r="K4" s="14">
        <v>46</v>
      </c>
      <c r="L4" s="18">
        <v>50</v>
      </c>
      <c r="M4" s="14">
        <v>47</v>
      </c>
      <c r="N4" s="14">
        <v>49</v>
      </c>
      <c r="O4" s="18">
        <v>44</v>
      </c>
      <c r="P4" s="18">
        <v>48</v>
      </c>
      <c r="Q4" s="14">
        <v>46</v>
      </c>
      <c r="R4" s="18">
        <v>43</v>
      </c>
      <c r="S4" s="18">
        <v>49</v>
      </c>
      <c r="T4" s="18">
        <v>47</v>
      </c>
      <c r="U4" s="18"/>
      <c r="V4" s="18">
        <v>48</v>
      </c>
      <c r="W4" s="18"/>
      <c r="X4" s="18"/>
      <c r="Y4" s="18">
        <v>49</v>
      </c>
      <c r="Z4" s="18">
        <v>50</v>
      </c>
      <c r="AA4" s="18"/>
      <c r="AB4" s="18">
        <v>49</v>
      </c>
      <c r="AC4" s="18">
        <v>46</v>
      </c>
      <c r="AD4" s="18">
        <v>50</v>
      </c>
      <c r="AE4" s="14">
        <v>50</v>
      </c>
      <c r="AF4" s="18"/>
      <c r="AG4" s="18">
        <v>49</v>
      </c>
      <c r="AH4" s="18">
        <v>48</v>
      </c>
      <c r="AI4" s="18">
        <v>46</v>
      </c>
      <c r="AJ4" s="14">
        <v>37</v>
      </c>
      <c r="AK4" s="18"/>
      <c r="AL4" s="18">
        <v>48</v>
      </c>
      <c r="AM4" s="14">
        <v>50</v>
      </c>
      <c r="AN4" s="18"/>
      <c r="AO4" s="18">
        <v>48</v>
      </c>
      <c r="AP4" s="18">
        <v>46</v>
      </c>
      <c r="AQ4" s="18">
        <v>48</v>
      </c>
      <c r="AR4" s="18">
        <v>47</v>
      </c>
      <c r="AS4" s="14">
        <v>49</v>
      </c>
      <c r="AT4" s="14">
        <v>40</v>
      </c>
      <c r="AU4" s="18"/>
      <c r="AV4" s="18"/>
    </row>
    <row r="5" spans="1:48" s="19" customFormat="1" ht="15.75" customHeight="1">
      <c r="A5" s="14">
        <v>3</v>
      </c>
      <c r="B5" s="15">
        <f t="shared" si="4"/>
        <v>1006</v>
      </c>
      <c r="C5" s="16">
        <f t="shared" si="0"/>
        <v>22</v>
      </c>
      <c r="D5" s="16">
        <f t="shared" si="1"/>
        <v>706</v>
      </c>
      <c r="E5" s="16">
        <f t="shared" si="2"/>
        <v>120</v>
      </c>
      <c r="F5" s="30">
        <f t="shared" si="3"/>
        <v>826</v>
      </c>
      <c r="G5" s="26" t="s">
        <v>67</v>
      </c>
      <c r="H5" s="26" t="s">
        <v>52</v>
      </c>
      <c r="I5" s="27">
        <v>1978</v>
      </c>
      <c r="J5" s="26" t="s">
        <v>61</v>
      </c>
      <c r="K5" s="18"/>
      <c r="L5" s="18"/>
      <c r="M5" s="18"/>
      <c r="N5" s="18"/>
      <c r="O5" s="18"/>
      <c r="P5" s="18"/>
      <c r="Q5" s="18">
        <v>42</v>
      </c>
      <c r="R5" s="18">
        <v>40</v>
      </c>
      <c r="S5" s="18"/>
      <c r="T5" s="18"/>
      <c r="U5" s="18">
        <v>46</v>
      </c>
      <c r="V5" s="18">
        <v>46</v>
      </c>
      <c r="W5" s="18"/>
      <c r="X5" s="18">
        <v>40</v>
      </c>
      <c r="Y5" s="18">
        <v>48</v>
      </c>
      <c r="Z5" s="18">
        <v>47</v>
      </c>
      <c r="AA5" s="18"/>
      <c r="AB5" s="18">
        <v>47</v>
      </c>
      <c r="AC5" s="18">
        <v>45</v>
      </c>
      <c r="AD5" s="18">
        <v>48</v>
      </c>
      <c r="AE5" s="18">
        <v>48</v>
      </c>
      <c r="AF5" s="18">
        <v>45</v>
      </c>
      <c r="AG5" s="18">
        <v>48</v>
      </c>
      <c r="AH5" s="18"/>
      <c r="AI5" s="18">
        <v>45</v>
      </c>
      <c r="AJ5" s="14"/>
      <c r="AK5" s="18"/>
      <c r="AL5" s="18"/>
      <c r="AM5" s="18">
        <v>48</v>
      </c>
      <c r="AN5" s="18">
        <v>49</v>
      </c>
      <c r="AO5" s="18">
        <v>43</v>
      </c>
      <c r="AP5" s="18"/>
      <c r="AQ5" s="18">
        <v>46</v>
      </c>
      <c r="AR5" s="18">
        <v>46</v>
      </c>
      <c r="AS5" s="18"/>
      <c r="AT5" s="18">
        <v>46</v>
      </c>
      <c r="AU5" s="18">
        <v>48</v>
      </c>
      <c r="AV5" s="18">
        <v>45</v>
      </c>
    </row>
    <row r="6" spans="1:48" s="19" customFormat="1" ht="15.75" customHeight="1">
      <c r="A6" s="14"/>
      <c r="B6" s="15">
        <f t="shared" si="4"/>
        <v>395</v>
      </c>
      <c r="C6" s="16">
        <f t="shared" si="0"/>
        <v>8</v>
      </c>
      <c r="D6" s="16">
        <f t="shared" si="1"/>
        <v>395</v>
      </c>
      <c r="E6" s="16">
        <f t="shared" si="2"/>
        <v>0</v>
      </c>
      <c r="F6" s="30">
        <f t="shared" si="3"/>
        <v>395</v>
      </c>
      <c r="G6" s="20" t="s">
        <v>86</v>
      </c>
      <c r="H6" s="20" t="s">
        <v>84</v>
      </c>
      <c r="I6" s="23" t="s">
        <v>85</v>
      </c>
      <c r="J6" s="24" t="s">
        <v>61</v>
      </c>
      <c r="K6" s="18"/>
      <c r="L6" s="18"/>
      <c r="M6" s="18"/>
      <c r="N6" s="18">
        <v>50</v>
      </c>
      <c r="O6" s="18"/>
      <c r="P6" s="18"/>
      <c r="Q6" s="18"/>
      <c r="R6" s="18"/>
      <c r="S6" s="18"/>
      <c r="T6" s="18"/>
      <c r="U6" s="18"/>
      <c r="V6" s="18"/>
      <c r="W6" s="18"/>
      <c r="X6" s="18">
        <v>48</v>
      </c>
      <c r="Y6" s="18">
        <v>50</v>
      </c>
      <c r="Z6" s="18"/>
      <c r="AA6" s="18"/>
      <c r="AB6" s="18">
        <v>50</v>
      </c>
      <c r="AC6" s="18"/>
      <c r="AD6" s="18"/>
      <c r="AE6" s="18"/>
      <c r="AF6" s="18"/>
      <c r="AG6" s="18"/>
      <c r="AH6" s="18"/>
      <c r="AI6" s="18"/>
      <c r="AJ6" s="18">
        <v>48</v>
      </c>
      <c r="AK6" s="18"/>
      <c r="AL6" s="18">
        <v>50</v>
      </c>
      <c r="AM6" s="18"/>
      <c r="AN6" s="18"/>
      <c r="AO6" s="18"/>
      <c r="AP6" s="18"/>
      <c r="AQ6" s="18"/>
      <c r="AR6" s="18">
        <v>49</v>
      </c>
      <c r="AS6" s="18"/>
      <c r="AT6" s="18">
        <v>50</v>
      </c>
      <c r="AU6" s="18"/>
      <c r="AV6" s="18"/>
    </row>
    <row r="7" spans="1:48" s="19" customFormat="1" ht="15.75" customHeight="1">
      <c r="A7" s="14"/>
      <c r="B7" s="15">
        <f t="shared" si="4"/>
        <v>364</v>
      </c>
      <c r="C7" s="16">
        <f t="shared" si="0"/>
        <v>8</v>
      </c>
      <c r="D7" s="16">
        <f t="shared" si="1"/>
        <v>364</v>
      </c>
      <c r="E7" s="16">
        <f t="shared" si="2"/>
        <v>0</v>
      </c>
      <c r="F7" s="30">
        <f t="shared" si="3"/>
        <v>364</v>
      </c>
      <c r="G7" s="20" t="s">
        <v>81</v>
      </c>
      <c r="H7" s="20" t="s">
        <v>82</v>
      </c>
      <c r="I7" s="22">
        <v>1978</v>
      </c>
      <c r="J7" s="22" t="s">
        <v>83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>
        <v>50</v>
      </c>
      <c r="X7" s="18">
        <v>39</v>
      </c>
      <c r="Y7" s="18">
        <v>47</v>
      </c>
      <c r="Z7" s="18">
        <v>46</v>
      </c>
      <c r="AA7" s="18"/>
      <c r="AB7" s="18"/>
      <c r="AC7" s="18"/>
      <c r="AD7" s="18">
        <v>46</v>
      </c>
      <c r="AE7" s="18"/>
      <c r="AF7" s="18"/>
      <c r="AG7" s="18"/>
      <c r="AH7" s="18"/>
      <c r="AI7" s="18"/>
      <c r="AJ7" s="18"/>
      <c r="AK7" s="18">
        <v>42</v>
      </c>
      <c r="AL7" s="18"/>
      <c r="AM7" s="18">
        <v>46</v>
      </c>
      <c r="AN7" s="18">
        <v>48</v>
      </c>
      <c r="AO7" s="18"/>
      <c r="AP7" s="18"/>
      <c r="AQ7" s="18"/>
      <c r="AR7" s="18"/>
      <c r="AS7" s="18"/>
      <c r="AT7" s="18"/>
      <c r="AU7" s="18"/>
      <c r="AV7" s="18"/>
    </row>
    <row r="8" spans="1:48" s="19" customFormat="1" ht="15.75" customHeight="1">
      <c r="A8" s="14"/>
      <c r="B8" s="15">
        <f t="shared" si="4"/>
        <v>338</v>
      </c>
      <c r="C8" s="16">
        <f t="shared" si="0"/>
        <v>7</v>
      </c>
      <c r="D8" s="16">
        <f t="shared" si="1"/>
        <v>338</v>
      </c>
      <c r="E8" s="16">
        <f t="shared" si="2"/>
        <v>0</v>
      </c>
      <c r="F8" s="30">
        <f t="shared" si="3"/>
        <v>338</v>
      </c>
      <c r="G8" s="22" t="s">
        <v>75</v>
      </c>
      <c r="H8" s="22" t="s">
        <v>76</v>
      </c>
      <c r="I8" s="22">
        <v>1981</v>
      </c>
      <c r="J8" s="22" t="s">
        <v>77</v>
      </c>
      <c r="K8" s="18"/>
      <c r="L8" s="18"/>
      <c r="M8" s="18"/>
      <c r="N8" s="18"/>
      <c r="O8" s="18"/>
      <c r="P8" s="18"/>
      <c r="Q8" s="18"/>
      <c r="R8" s="18"/>
      <c r="S8" s="18">
        <v>50</v>
      </c>
      <c r="T8" s="18"/>
      <c r="U8" s="18"/>
      <c r="V8" s="18">
        <v>49</v>
      </c>
      <c r="W8" s="14">
        <v>49</v>
      </c>
      <c r="X8" s="18"/>
      <c r="Y8" s="18"/>
      <c r="Z8" s="18"/>
      <c r="AA8" s="18"/>
      <c r="AB8" s="18"/>
      <c r="AC8" s="18"/>
      <c r="AD8" s="18"/>
      <c r="AE8" s="18"/>
      <c r="AF8" s="18">
        <v>48</v>
      </c>
      <c r="AG8" s="18"/>
      <c r="AH8" s="18"/>
      <c r="AI8" s="18">
        <v>49</v>
      </c>
      <c r="AJ8" s="18">
        <v>49</v>
      </c>
      <c r="AK8" s="18"/>
      <c r="AL8" s="18"/>
      <c r="AM8" s="18"/>
      <c r="AN8" s="18"/>
      <c r="AO8" s="18"/>
      <c r="AP8" s="18"/>
      <c r="AQ8" s="18"/>
      <c r="AR8" s="18"/>
      <c r="AS8" s="18"/>
      <c r="AT8" s="14">
        <v>44</v>
      </c>
      <c r="AU8" s="18"/>
      <c r="AV8" s="18"/>
    </row>
    <row r="9" spans="1:48" s="19" customFormat="1" ht="15.75" customHeight="1">
      <c r="A9" s="14"/>
      <c r="B9" s="15">
        <f t="shared" si="4"/>
        <v>292</v>
      </c>
      <c r="C9" s="16">
        <f t="shared" si="0"/>
        <v>6</v>
      </c>
      <c r="D9" s="16">
        <f t="shared" si="1"/>
        <v>292</v>
      </c>
      <c r="E9" s="16">
        <f t="shared" si="2"/>
        <v>0</v>
      </c>
      <c r="F9" s="30">
        <f t="shared" si="3"/>
        <v>292</v>
      </c>
      <c r="G9" s="17" t="s">
        <v>53</v>
      </c>
      <c r="H9" s="17" t="s">
        <v>54</v>
      </c>
      <c r="I9" s="17">
        <v>1980</v>
      </c>
      <c r="J9" s="17" t="s">
        <v>55</v>
      </c>
      <c r="K9" s="14">
        <v>47</v>
      </c>
      <c r="L9" s="18"/>
      <c r="M9" s="14">
        <v>50</v>
      </c>
      <c r="N9" s="18"/>
      <c r="O9" s="18">
        <v>49</v>
      </c>
      <c r="P9" s="18">
        <v>50</v>
      </c>
      <c r="Q9" s="18">
        <v>49</v>
      </c>
      <c r="R9" s="18">
        <v>47</v>
      </c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</row>
    <row r="10" spans="1:48" s="19" customFormat="1" ht="15.75" customHeight="1">
      <c r="A10" s="14"/>
      <c r="B10" s="15">
        <f t="shared" si="4"/>
        <v>245</v>
      </c>
      <c r="C10" s="16">
        <f t="shared" si="0"/>
        <v>5</v>
      </c>
      <c r="D10" s="16">
        <f t="shared" si="1"/>
        <v>245</v>
      </c>
      <c r="E10" s="16">
        <f t="shared" si="2"/>
        <v>0</v>
      </c>
      <c r="F10" s="30">
        <f t="shared" si="3"/>
        <v>245</v>
      </c>
      <c r="G10" s="20" t="s">
        <v>65</v>
      </c>
      <c r="H10" s="20" t="s">
        <v>73</v>
      </c>
      <c r="I10" s="21">
        <v>1977</v>
      </c>
      <c r="J10" s="20" t="s">
        <v>74</v>
      </c>
      <c r="K10" s="18"/>
      <c r="L10" s="18"/>
      <c r="M10" s="18"/>
      <c r="N10" s="14">
        <v>50</v>
      </c>
      <c r="O10" s="18"/>
      <c r="P10" s="18"/>
      <c r="Q10" s="14">
        <v>48</v>
      </c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>
        <v>49</v>
      </c>
      <c r="AD10" s="18"/>
      <c r="AE10" s="18">
        <v>50</v>
      </c>
      <c r="AF10" s="18"/>
      <c r="AG10" s="18"/>
      <c r="AH10" s="18"/>
      <c r="AI10" s="18"/>
      <c r="AJ10" s="14">
        <v>48</v>
      </c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</row>
    <row r="11" spans="1:48" s="19" customFormat="1" ht="15.75" customHeight="1">
      <c r="A11" s="14"/>
      <c r="B11" s="15">
        <f t="shared" si="4"/>
        <v>200</v>
      </c>
      <c r="C11" s="16">
        <f t="shared" si="0"/>
        <v>4</v>
      </c>
      <c r="D11" s="16">
        <f t="shared" si="1"/>
        <v>200</v>
      </c>
      <c r="E11" s="16">
        <f t="shared" si="2"/>
        <v>0</v>
      </c>
      <c r="F11" s="30">
        <f t="shared" si="3"/>
        <v>200</v>
      </c>
      <c r="G11" s="20" t="s">
        <v>68</v>
      </c>
      <c r="H11" s="20" t="s">
        <v>69</v>
      </c>
      <c r="I11" s="21">
        <v>1981</v>
      </c>
      <c r="J11" s="20" t="s">
        <v>66</v>
      </c>
      <c r="K11" s="18"/>
      <c r="L11" s="18"/>
      <c r="M11" s="18"/>
      <c r="N11" s="18"/>
      <c r="O11" s="18"/>
      <c r="P11" s="18"/>
      <c r="Q11" s="14">
        <v>50</v>
      </c>
      <c r="R11" s="18"/>
      <c r="S11" s="18"/>
      <c r="T11" s="18"/>
      <c r="U11" s="18"/>
      <c r="V11" s="18"/>
      <c r="W11" s="18"/>
      <c r="X11" s="18"/>
      <c r="Y11" s="18"/>
      <c r="Z11" s="18"/>
      <c r="AA11" s="14">
        <v>50</v>
      </c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4">
        <v>50</v>
      </c>
      <c r="AM11" s="18"/>
      <c r="AN11" s="18"/>
      <c r="AO11" s="18"/>
      <c r="AP11" s="18"/>
      <c r="AQ11" s="18"/>
      <c r="AR11" s="18"/>
      <c r="AS11" s="18"/>
      <c r="AT11" s="18"/>
      <c r="AU11" s="18"/>
      <c r="AV11" s="18">
        <v>50</v>
      </c>
    </row>
    <row r="12" spans="1:48" s="19" customFormat="1" ht="15.75" customHeight="1">
      <c r="A12" s="14"/>
      <c r="B12" s="15">
        <f t="shared" si="4"/>
        <v>199</v>
      </c>
      <c r="C12" s="16">
        <f t="shared" si="0"/>
        <v>4</v>
      </c>
      <c r="D12" s="16">
        <f t="shared" si="1"/>
        <v>199</v>
      </c>
      <c r="E12" s="16">
        <f t="shared" si="2"/>
        <v>0</v>
      </c>
      <c r="F12" s="30">
        <f t="shared" si="3"/>
        <v>199</v>
      </c>
      <c r="G12" s="20" t="s">
        <v>70</v>
      </c>
      <c r="H12" s="20" t="s">
        <v>71</v>
      </c>
      <c r="I12" s="21">
        <v>1981</v>
      </c>
      <c r="J12" s="20" t="s">
        <v>72</v>
      </c>
      <c r="K12" s="18"/>
      <c r="L12" s="18"/>
      <c r="M12" s="18"/>
      <c r="N12" s="18"/>
      <c r="O12" s="18"/>
      <c r="P12" s="18"/>
      <c r="Q12" s="14">
        <v>49</v>
      </c>
      <c r="R12" s="18"/>
      <c r="S12" s="18"/>
      <c r="T12" s="18"/>
      <c r="U12" s="18"/>
      <c r="V12" s="18"/>
      <c r="W12" s="18"/>
      <c r="X12" s="18">
        <v>50</v>
      </c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>
        <v>50</v>
      </c>
      <c r="AQ12" s="18"/>
      <c r="AR12" s="18"/>
      <c r="AS12" s="18"/>
      <c r="AT12" s="14">
        <v>50</v>
      </c>
      <c r="AU12" s="18"/>
      <c r="AV12" s="18"/>
    </row>
    <row r="13" spans="1:48" s="19" customFormat="1" ht="15.75" customHeight="1">
      <c r="A13" s="14"/>
      <c r="B13" s="15">
        <f t="shared" si="4"/>
        <v>189</v>
      </c>
      <c r="C13" s="16">
        <f t="shared" si="0"/>
        <v>4</v>
      </c>
      <c r="D13" s="16">
        <f t="shared" si="1"/>
        <v>189</v>
      </c>
      <c r="E13" s="16">
        <f t="shared" si="2"/>
        <v>0</v>
      </c>
      <c r="F13" s="30">
        <f t="shared" si="3"/>
        <v>189</v>
      </c>
      <c r="G13" s="17" t="s">
        <v>62</v>
      </c>
      <c r="H13" s="17" t="s">
        <v>63</v>
      </c>
      <c r="I13" s="17">
        <v>1981</v>
      </c>
      <c r="J13" s="17" t="s">
        <v>64</v>
      </c>
      <c r="K13" s="18"/>
      <c r="L13" s="18"/>
      <c r="M13" s="18"/>
      <c r="N13" s="18"/>
      <c r="O13" s="18"/>
      <c r="P13" s="18">
        <v>46</v>
      </c>
      <c r="Q13" s="18"/>
      <c r="R13" s="18"/>
      <c r="S13" s="18"/>
      <c r="T13" s="18"/>
      <c r="U13" s="18"/>
      <c r="V13" s="18"/>
      <c r="W13" s="18"/>
      <c r="X13" s="18">
        <v>47</v>
      </c>
      <c r="Y13" s="18"/>
      <c r="Z13" s="18"/>
      <c r="AA13" s="18"/>
      <c r="AB13" s="18"/>
      <c r="AC13" s="18">
        <v>48</v>
      </c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>
        <v>48</v>
      </c>
      <c r="AQ13" s="18"/>
      <c r="AR13" s="18"/>
      <c r="AS13" s="18"/>
      <c r="AT13" s="18"/>
      <c r="AU13" s="18"/>
      <c r="AV13" s="18"/>
    </row>
    <row r="14" spans="1:48" s="19" customFormat="1" ht="15.75" customHeight="1">
      <c r="A14" s="14"/>
      <c r="B14" s="15">
        <f t="shared" si="4"/>
        <v>150</v>
      </c>
      <c r="C14" s="16">
        <f t="shared" si="0"/>
        <v>3</v>
      </c>
      <c r="D14" s="16">
        <f t="shared" si="1"/>
        <v>150</v>
      </c>
      <c r="E14" s="16">
        <f t="shared" si="2"/>
        <v>0</v>
      </c>
      <c r="F14" s="30">
        <f t="shared" si="3"/>
        <v>150</v>
      </c>
      <c r="G14" s="20" t="s">
        <v>78</v>
      </c>
      <c r="H14" s="20" t="s">
        <v>79</v>
      </c>
      <c r="I14" s="20">
        <v>1979</v>
      </c>
      <c r="J14" s="20" t="s">
        <v>80</v>
      </c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>
        <v>50</v>
      </c>
      <c r="W14" s="18"/>
      <c r="X14" s="18"/>
      <c r="Y14" s="18"/>
      <c r="Z14" s="18"/>
      <c r="AA14" s="18"/>
      <c r="AB14" s="18"/>
      <c r="AC14" s="18">
        <v>50</v>
      </c>
      <c r="AD14" s="18"/>
      <c r="AE14" s="18"/>
      <c r="AF14" s="18"/>
      <c r="AG14" s="18"/>
      <c r="AH14" s="18">
        <v>50</v>
      </c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</row>
    <row r="15" spans="1:48" s="19" customFormat="1" ht="15.75" customHeight="1">
      <c r="A15" s="14"/>
      <c r="B15" s="15">
        <f t="shared" si="4"/>
        <v>150</v>
      </c>
      <c r="C15" s="16">
        <f t="shared" si="0"/>
        <v>3</v>
      </c>
      <c r="D15" s="16">
        <f t="shared" si="1"/>
        <v>150</v>
      </c>
      <c r="E15" s="16">
        <f t="shared" si="2"/>
        <v>0</v>
      </c>
      <c r="F15" s="30">
        <f t="shared" si="3"/>
        <v>150</v>
      </c>
      <c r="G15" s="17" t="s">
        <v>49</v>
      </c>
      <c r="H15" s="17" t="s">
        <v>50</v>
      </c>
      <c r="I15" s="17">
        <v>1977</v>
      </c>
      <c r="J15" s="17" t="s">
        <v>51</v>
      </c>
      <c r="K15" s="18">
        <v>50</v>
      </c>
      <c r="L15" s="14">
        <v>50</v>
      </c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>
        <v>50</v>
      </c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</row>
    <row r="16" ht="12.75">
      <c r="B16" s="1">
        <f aca="true" t="shared" si="5" ref="B16:B44">SUM(K16:AV16)</f>
        <v>0</v>
      </c>
    </row>
    <row r="17" ht="12.75">
      <c r="B17" s="1">
        <f t="shared" si="5"/>
        <v>0</v>
      </c>
    </row>
    <row r="18" ht="12.75">
      <c r="B18" s="1">
        <f t="shared" si="5"/>
        <v>0</v>
      </c>
    </row>
    <row r="19" ht="12.75">
      <c r="B19" s="1">
        <f t="shared" si="5"/>
        <v>0</v>
      </c>
    </row>
    <row r="20" ht="12.75">
      <c r="B20" s="1">
        <f t="shared" si="5"/>
        <v>0</v>
      </c>
    </row>
    <row r="21" ht="12.75">
      <c r="B21" s="1">
        <f t="shared" si="5"/>
        <v>0</v>
      </c>
    </row>
    <row r="22" ht="12.75">
      <c r="B22" s="1">
        <f t="shared" si="5"/>
        <v>0</v>
      </c>
    </row>
    <row r="23" ht="12.75">
      <c r="B23" s="1">
        <f t="shared" si="5"/>
        <v>0</v>
      </c>
    </row>
    <row r="24" ht="12.75">
      <c r="B24" s="1">
        <f t="shared" si="5"/>
        <v>0</v>
      </c>
    </row>
    <row r="25" ht="12.75">
      <c r="B25" s="1">
        <f t="shared" si="5"/>
        <v>0</v>
      </c>
    </row>
    <row r="26" ht="12.75">
      <c r="B26" s="1">
        <f t="shared" si="5"/>
        <v>0</v>
      </c>
    </row>
    <row r="27" ht="12.75">
      <c r="B27" s="1">
        <f t="shared" si="5"/>
        <v>0</v>
      </c>
    </row>
    <row r="28" ht="12.75">
      <c r="B28" s="1">
        <f t="shared" si="5"/>
        <v>0</v>
      </c>
    </row>
    <row r="29" ht="12.75">
      <c r="B29" s="1">
        <f t="shared" si="5"/>
        <v>0</v>
      </c>
    </row>
    <row r="30" ht="12.75">
      <c r="B30" s="1">
        <f t="shared" si="5"/>
        <v>0</v>
      </c>
    </row>
    <row r="31" ht="12.75">
      <c r="B31" s="1">
        <f t="shared" si="5"/>
        <v>0</v>
      </c>
    </row>
    <row r="32" ht="12.75">
      <c r="B32" s="1">
        <f t="shared" si="5"/>
        <v>0</v>
      </c>
    </row>
    <row r="33" ht="12.75">
      <c r="B33" s="1">
        <f t="shared" si="5"/>
        <v>0</v>
      </c>
    </row>
    <row r="34" ht="12.75">
      <c r="B34" s="1">
        <f t="shared" si="5"/>
        <v>0</v>
      </c>
    </row>
    <row r="35" ht="12.75">
      <c r="B35" s="1">
        <f t="shared" si="5"/>
        <v>0</v>
      </c>
    </row>
    <row r="36" ht="12.75">
      <c r="B36" s="1">
        <f t="shared" si="5"/>
        <v>0</v>
      </c>
    </row>
    <row r="37" ht="12.75">
      <c r="B37" s="1">
        <f t="shared" si="5"/>
        <v>0</v>
      </c>
    </row>
    <row r="38" ht="12.75">
      <c r="B38" s="1">
        <f t="shared" si="5"/>
        <v>0</v>
      </c>
    </row>
    <row r="39" ht="12.75">
      <c r="B39" s="1">
        <f t="shared" si="5"/>
        <v>0</v>
      </c>
    </row>
    <row r="40" ht="12.75">
      <c r="B40" s="1">
        <f t="shared" si="5"/>
        <v>0</v>
      </c>
    </row>
    <row r="41" ht="12.75">
      <c r="B41" s="1">
        <f t="shared" si="5"/>
        <v>0</v>
      </c>
    </row>
    <row r="42" ht="12.75">
      <c r="B42" s="1">
        <f t="shared" si="5"/>
        <v>0</v>
      </c>
    </row>
    <row r="43" ht="12.75">
      <c r="B43" s="1">
        <f t="shared" si="5"/>
        <v>0</v>
      </c>
    </row>
    <row r="44" ht="12.75">
      <c r="B44" s="1">
        <f t="shared" si="5"/>
        <v>0</v>
      </c>
    </row>
    <row r="45" ht="12.75">
      <c r="B45" s="1">
        <f aca="true" t="shared" si="6" ref="B45:B108">SUM(K45:AV45)</f>
        <v>0</v>
      </c>
    </row>
    <row r="46" ht="12.75">
      <c r="B46" s="1">
        <f t="shared" si="6"/>
        <v>0</v>
      </c>
    </row>
    <row r="47" ht="12.75">
      <c r="B47" s="1">
        <f t="shared" si="6"/>
        <v>0</v>
      </c>
    </row>
    <row r="48" ht="12.75">
      <c r="B48" s="1">
        <f t="shared" si="6"/>
        <v>0</v>
      </c>
    </row>
    <row r="49" ht="12.75">
      <c r="B49" s="1">
        <f t="shared" si="6"/>
        <v>0</v>
      </c>
    </row>
    <row r="50" ht="12.75">
      <c r="B50" s="1">
        <f t="shared" si="6"/>
        <v>0</v>
      </c>
    </row>
    <row r="51" ht="12.75">
      <c r="B51" s="1">
        <f t="shared" si="6"/>
        <v>0</v>
      </c>
    </row>
    <row r="52" ht="12.75">
      <c r="B52" s="1">
        <f t="shared" si="6"/>
        <v>0</v>
      </c>
    </row>
    <row r="53" ht="12.75">
      <c r="B53" s="1">
        <f t="shared" si="6"/>
        <v>0</v>
      </c>
    </row>
    <row r="54" ht="12.75">
      <c r="B54" s="1">
        <f t="shared" si="6"/>
        <v>0</v>
      </c>
    </row>
    <row r="55" ht="12.75">
      <c r="B55" s="1">
        <f t="shared" si="6"/>
        <v>0</v>
      </c>
    </row>
    <row r="56" ht="12.75">
      <c r="B56" s="1">
        <f t="shared" si="6"/>
        <v>0</v>
      </c>
    </row>
    <row r="57" ht="12.75">
      <c r="B57" s="1">
        <f t="shared" si="6"/>
        <v>0</v>
      </c>
    </row>
    <row r="58" ht="12.75">
      <c r="B58" s="1">
        <f t="shared" si="6"/>
        <v>0</v>
      </c>
    </row>
    <row r="59" ht="12.75">
      <c r="B59" s="1">
        <f t="shared" si="6"/>
        <v>0</v>
      </c>
    </row>
    <row r="60" ht="12.75">
      <c r="B60" s="1">
        <f t="shared" si="6"/>
        <v>0</v>
      </c>
    </row>
    <row r="61" ht="12.75">
      <c r="B61" s="1">
        <f t="shared" si="6"/>
        <v>0</v>
      </c>
    </row>
    <row r="62" ht="12.75">
      <c r="B62" s="1">
        <f t="shared" si="6"/>
        <v>0</v>
      </c>
    </row>
    <row r="63" ht="12.75">
      <c r="B63" s="1">
        <f t="shared" si="6"/>
        <v>0</v>
      </c>
    </row>
    <row r="64" ht="12.75">
      <c r="B64" s="1">
        <f t="shared" si="6"/>
        <v>0</v>
      </c>
    </row>
    <row r="65" ht="12.75">
      <c r="B65" s="1">
        <f t="shared" si="6"/>
        <v>0</v>
      </c>
    </row>
    <row r="66" ht="12.75">
      <c r="B66" s="1">
        <f t="shared" si="6"/>
        <v>0</v>
      </c>
    </row>
    <row r="67" ht="12.75">
      <c r="B67" s="1">
        <f t="shared" si="6"/>
        <v>0</v>
      </c>
    </row>
    <row r="68" ht="12.75">
      <c r="B68" s="1">
        <f t="shared" si="6"/>
        <v>0</v>
      </c>
    </row>
    <row r="69" ht="12.75">
      <c r="B69" s="1">
        <f t="shared" si="6"/>
        <v>0</v>
      </c>
    </row>
    <row r="70" ht="12.75">
      <c r="B70" s="1">
        <f t="shared" si="6"/>
        <v>0</v>
      </c>
    </row>
    <row r="71" ht="12.75">
      <c r="B71" s="1">
        <f t="shared" si="6"/>
        <v>0</v>
      </c>
    </row>
    <row r="72" ht="12.75">
      <c r="B72" s="1">
        <f t="shared" si="6"/>
        <v>0</v>
      </c>
    </row>
    <row r="73" ht="12.75">
      <c r="B73" s="1">
        <f t="shared" si="6"/>
        <v>0</v>
      </c>
    </row>
    <row r="74" ht="12.75">
      <c r="B74" s="1">
        <f t="shared" si="6"/>
        <v>0</v>
      </c>
    </row>
    <row r="75" ht="12.75">
      <c r="B75" s="1">
        <f t="shared" si="6"/>
        <v>0</v>
      </c>
    </row>
    <row r="76" ht="12.75">
      <c r="B76" s="1">
        <f t="shared" si="6"/>
        <v>0</v>
      </c>
    </row>
    <row r="77" ht="12.75">
      <c r="B77" s="1">
        <f t="shared" si="6"/>
        <v>0</v>
      </c>
    </row>
    <row r="78" ht="12.75">
      <c r="B78" s="1">
        <f t="shared" si="6"/>
        <v>0</v>
      </c>
    </row>
    <row r="79" ht="12.75">
      <c r="B79" s="1">
        <f t="shared" si="6"/>
        <v>0</v>
      </c>
    </row>
    <row r="80" ht="12.75">
      <c r="B80" s="1">
        <f t="shared" si="6"/>
        <v>0</v>
      </c>
    </row>
    <row r="81" ht="12.75">
      <c r="B81" s="1">
        <f t="shared" si="6"/>
        <v>0</v>
      </c>
    </row>
    <row r="82" ht="12.75">
      <c r="B82" s="1">
        <f t="shared" si="6"/>
        <v>0</v>
      </c>
    </row>
    <row r="83" ht="12.75">
      <c r="B83" s="1">
        <f t="shared" si="6"/>
        <v>0</v>
      </c>
    </row>
    <row r="84" ht="12.75">
      <c r="B84" s="1">
        <f t="shared" si="6"/>
        <v>0</v>
      </c>
    </row>
    <row r="85" ht="12.75">
      <c r="B85" s="1">
        <f t="shared" si="6"/>
        <v>0</v>
      </c>
    </row>
    <row r="86" ht="12.75">
      <c r="B86" s="1">
        <f t="shared" si="6"/>
        <v>0</v>
      </c>
    </row>
    <row r="87" ht="12.75">
      <c r="B87" s="1">
        <f t="shared" si="6"/>
        <v>0</v>
      </c>
    </row>
    <row r="88" ht="12.75">
      <c r="B88" s="1">
        <f t="shared" si="6"/>
        <v>0</v>
      </c>
    </row>
    <row r="89" ht="12.75">
      <c r="B89" s="1">
        <f t="shared" si="6"/>
        <v>0</v>
      </c>
    </row>
    <row r="90" ht="12.75">
      <c r="B90" s="1">
        <f t="shared" si="6"/>
        <v>0</v>
      </c>
    </row>
    <row r="91" ht="12.75">
      <c r="B91" s="1">
        <f t="shared" si="6"/>
        <v>0</v>
      </c>
    </row>
    <row r="92" ht="12.75">
      <c r="B92" s="1">
        <f t="shared" si="6"/>
        <v>0</v>
      </c>
    </row>
    <row r="93" ht="12.75">
      <c r="B93" s="1">
        <f t="shared" si="6"/>
        <v>0</v>
      </c>
    </row>
    <row r="94" ht="12.75">
      <c r="B94" s="1">
        <f t="shared" si="6"/>
        <v>0</v>
      </c>
    </row>
    <row r="95" ht="12.75">
      <c r="B95" s="1">
        <f t="shared" si="6"/>
        <v>0</v>
      </c>
    </row>
    <row r="96" ht="12.75">
      <c r="B96" s="1">
        <f t="shared" si="6"/>
        <v>0</v>
      </c>
    </row>
    <row r="97" ht="12.75">
      <c r="B97" s="1">
        <f t="shared" si="6"/>
        <v>0</v>
      </c>
    </row>
    <row r="98" ht="12.75">
      <c r="B98" s="1">
        <f t="shared" si="6"/>
        <v>0</v>
      </c>
    </row>
    <row r="99" ht="12.75">
      <c r="B99" s="1">
        <f t="shared" si="6"/>
        <v>0</v>
      </c>
    </row>
    <row r="100" ht="12.75">
      <c r="B100" s="1">
        <f t="shared" si="6"/>
        <v>0</v>
      </c>
    </row>
    <row r="101" ht="12.75">
      <c r="B101" s="1">
        <f t="shared" si="6"/>
        <v>0</v>
      </c>
    </row>
    <row r="102" ht="12.75">
      <c r="B102" s="1">
        <f t="shared" si="6"/>
        <v>0</v>
      </c>
    </row>
    <row r="103" ht="12.75">
      <c r="B103" s="1">
        <f t="shared" si="6"/>
        <v>0</v>
      </c>
    </row>
    <row r="104" ht="12.75">
      <c r="B104" s="1">
        <f t="shared" si="6"/>
        <v>0</v>
      </c>
    </row>
    <row r="105" ht="12.75">
      <c r="B105" s="1">
        <f t="shared" si="6"/>
        <v>0</v>
      </c>
    </row>
    <row r="106" ht="12.75">
      <c r="B106" s="1">
        <f t="shared" si="6"/>
        <v>0</v>
      </c>
    </row>
    <row r="107" ht="12.75">
      <c r="B107" s="1">
        <f t="shared" si="6"/>
        <v>0</v>
      </c>
    </row>
    <row r="108" ht="12.75">
      <c r="B108" s="1">
        <f t="shared" si="6"/>
        <v>0</v>
      </c>
    </row>
    <row r="109" ht="12.75">
      <c r="B109" s="1">
        <f aca="true" t="shared" si="7" ref="B109:B172">SUM(K109:AV109)</f>
        <v>0</v>
      </c>
    </row>
    <row r="110" ht="12.75">
      <c r="B110" s="1">
        <f t="shared" si="7"/>
        <v>0</v>
      </c>
    </row>
    <row r="111" ht="12.75">
      <c r="B111" s="1">
        <f t="shared" si="7"/>
        <v>0</v>
      </c>
    </row>
    <row r="112" ht="12.75">
      <c r="B112" s="1">
        <f t="shared" si="7"/>
        <v>0</v>
      </c>
    </row>
    <row r="113" ht="12.75">
      <c r="B113" s="1">
        <f t="shared" si="7"/>
        <v>0</v>
      </c>
    </row>
    <row r="114" ht="12.75">
      <c r="B114" s="1">
        <f t="shared" si="7"/>
        <v>0</v>
      </c>
    </row>
    <row r="115" ht="12.75">
      <c r="B115" s="1">
        <f t="shared" si="7"/>
        <v>0</v>
      </c>
    </row>
    <row r="116" ht="12.75">
      <c r="B116" s="1">
        <f t="shared" si="7"/>
        <v>0</v>
      </c>
    </row>
    <row r="117" ht="12.75">
      <c r="B117" s="1">
        <f t="shared" si="7"/>
        <v>0</v>
      </c>
    </row>
    <row r="118" ht="12.75">
      <c r="B118" s="1">
        <f t="shared" si="7"/>
        <v>0</v>
      </c>
    </row>
    <row r="119" ht="12.75">
      <c r="B119" s="1">
        <f t="shared" si="7"/>
        <v>0</v>
      </c>
    </row>
    <row r="120" ht="12.75">
      <c r="B120" s="1">
        <f t="shared" si="7"/>
        <v>0</v>
      </c>
    </row>
    <row r="121" ht="12.75">
      <c r="B121" s="1">
        <f t="shared" si="7"/>
        <v>0</v>
      </c>
    </row>
    <row r="122" ht="12.75">
      <c r="B122" s="1">
        <f t="shared" si="7"/>
        <v>0</v>
      </c>
    </row>
    <row r="123" ht="12.75">
      <c r="B123" s="1">
        <f t="shared" si="7"/>
        <v>0</v>
      </c>
    </row>
    <row r="124" ht="12.75">
      <c r="B124" s="1">
        <f t="shared" si="7"/>
        <v>0</v>
      </c>
    </row>
    <row r="125" ht="12.75">
      <c r="B125" s="1">
        <f t="shared" si="7"/>
        <v>0</v>
      </c>
    </row>
    <row r="126" ht="12.75">
      <c r="B126" s="1">
        <f t="shared" si="7"/>
        <v>0</v>
      </c>
    </row>
    <row r="127" ht="12.75">
      <c r="B127" s="1">
        <f t="shared" si="7"/>
        <v>0</v>
      </c>
    </row>
    <row r="128" ht="12.75">
      <c r="B128" s="1">
        <f t="shared" si="7"/>
        <v>0</v>
      </c>
    </row>
    <row r="129" ht="12.75">
      <c r="B129" s="1">
        <f t="shared" si="7"/>
        <v>0</v>
      </c>
    </row>
    <row r="130" ht="12.75">
      <c r="B130" s="1">
        <f t="shared" si="7"/>
        <v>0</v>
      </c>
    </row>
    <row r="131" ht="12.75">
      <c r="B131" s="1">
        <f t="shared" si="7"/>
        <v>0</v>
      </c>
    </row>
    <row r="132" ht="12.75">
      <c r="B132" s="1">
        <f t="shared" si="7"/>
        <v>0</v>
      </c>
    </row>
    <row r="133" ht="12.75">
      <c r="B133" s="1">
        <f t="shared" si="7"/>
        <v>0</v>
      </c>
    </row>
    <row r="134" ht="12.75">
      <c r="B134" s="1">
        <f t="shared" si="7"/>
        <v>0</v>
      </c>
    </row>
    <row r="135" ht="12.75">
      <c r="B135" s="1">
        <f t="shared" si="7"/>
        <v>0</v>
      </c>
    </row>
    <row r="136" ht="12.75">
      <c r="B136" s="1">
        <f t="shared" si="7"/>
        <v>0</v>
      </c>
    </row>
    <row r="137" ht="12.75">
      <c r="B137" s="1">
        <f t="shared" si="7"/>
        <v>0</v>
      </c>
    </row>
    <row r="138" ht="12.75">
      <c r="B138" s="1">
        <f t="shared" si="7"/>
        <v>0</v>
      </c>
    </row>
    <row r="139" ht="12.75">
      <c r="B139" s="1">
        <f t="shared" si="7"/>
        <v>0</v>
      </c>
    </row>
    <row r="140" ht="12.75">
      <c r="B140" s="1">
        <f t="shared" si="7"/>
        <v>0</v>
      </c>
    </row>
    <row r="141" ht="12.75">
      <c r="B141" s="1">
        <f t="shared" si="7"/>
        <v>0</v>
      </c>
    </row>
    <row r="142" ht="12.75">
      <c r="B142" s="1">
        <f t="shared" si="7"/>
        <v>0</v>
      </c>
    </row>
    <row r="143" ht="12.75">
      <c r="B143" s="1">
        <f t="shared" si="7"/>
        <v>0</v>
      </c>
    </row>
    <row r="144" ht="12.75">
      <c r="B144" s="1">
        <f t="shared" si="7"/>
        <v>0</v>
      </c>
    </row>
    <row r="145" ht="12.75">
      <c r="B145" s="1">
        <f t="shared" si="7"/>
        <v>0</v>
      </c>
    </row>
    <row r="146" ht="12.75">
      <c r="B146" s="1">
        <f t="shared" si="7"/>
        <v>0</v>
      </c>
    </row>
    <row r="147" ht="12.75">
      <c r="B147" s="1">
        <f t="shared" si="7"/>
        <v>0</v>
      </c>
    </row>
    <row r="148" ht="12.75">
      <c r="B148" s="1">
        <f t="shared" si="7"/>
        <v>0</v>
      </c>
    </row>
    <row r="149" ht="12.75">
      <c r="B149" s="1">
        <f t="shared" si="7"/>
        <v>0</v>
      </c>
    </row>
    <row r="150" ht="12.75">
      <c r="B150" s="1">
        <f t="shared" si="7"/>
        <v>0</v>
      </c>
    </row>
    <row r="151" ht="12.75">
      <c r="B151" s="1">
        <f t="shared" si="7"/>
        <v>0</v>
      </c>
    </row>
    <row r="152" ht="12.75">
      <c r="B152" s="1">
        <f t="shared" si="7"/>
        <v>0</v>
      </c>
    </row>
    <row r="153" ht="12.75">
      <c r="B153" s="1">
        <f t="shared" si="7"/>
        <v>0</v>
      </c>
    </row>
    <row r="154" ht="12.75">
      <c r="B154" s="1">
        <f t="shared" si="7"/>
        <v>0</v>
      </c>
    </row>
    <row r="155" ht="12.75">
      <c r="B155" s="1">
        <f t="shared" si="7"/>
        <v>0</v>
      </c>
    </row>
    <row r="156" ht="12.75">
      <c r="B156" s="1">
        <f t="shared" si="7"/>
        <v>0</v>
      </c>
    </row>
    <row r="157" ht="12.75">
      <c r="B157" s="1">
        <f t="shared" si="7"/>
        <v>0</v>
      </c>
    </row>
    <row r="158" ht="12.75">
      <c r="B158" s="1">
        <f t="shared" si="7"/>
        <v>0</v>
      </c>
    </row>
    <row r="159" ht="12.75">
      <c r="B159" s="1">
        <f t="shared" si="7"/>
        <v>0</v>
      </c>
    </row>
    <row r="160" ht="12.75">
      <c r="B160" s="1">
        <f t="shared" si="7"/>
        <v>0</v>
      </c>
    </row>
    <row r="161" ht="12.75">
      <c r="B161" s="1">
        <f t="shared" si="7"/>
        <v>0</v>
      </c>
    </row>
    <row r="162" ht="12.75">
      <c r="B162" s="1">
        <f t="shared" si="7"/>
        <v>0</v>
      </c>
    </row>
    <row r="163" ht="12.75">
      <c r="B163" s="1">
        <f t="shared" si="7"/>
        <v>0</v>
      </c>
    </row>
    <row r="164" ht="12.75">
      <c r="B164" s="1">
        <f t="shared" si="7"/>
        <v>0</v>
      </c>
    </row>
    <row r="165" ht="12.75">
      <c r="B165" s="1">
        <f t="shared" si="7"/>
        <v>0</v>
      </c>
    </row>
    <row r="166" ht="12.75">
      <c r="B166" s="1">
        <f t="shared" si="7"/>
        <v>0</v>
      </c>
    </row>
    <row r="167" ht="12.75">
      <c r="B167" s="1">
        <f t="shared" si="7"/>
        <v>0</v>
      </c>
    </row>
    <row r="168" ht="12.75">
      <c r="B168" s="1">
        <f t="shared" si="7"/>
        <v>0</v>
      </c>
    </row>
    <row r="169" ht="12.75">
      <c r="B169" s="1">
        <f t="shared" si="7"/>
        <v>0</v>
      </c>
    </row>
    <row r="170" ht="12.75">
      <c r="B170" s="1">
        <f t="shared" si="7"/>
        <v>0</v>
      </c>
    </row>
    <row r="171" ht="12.75">
      <c r="B171" s="1">
        <f t="shared" si="7"/>
        <v>0</v>
      </c>
    </row>
    <row r="172" ht="12.75">
      <c r="B172" s="1">
        <f t="shared" si="7"/>
        <v>0</v>
      </c>
    </row>
    <row r="173" ht="12.75">
      <c r="B173" s="1">
        <f aca="true" t="shared" si="8" ref="B173:B236">SUM(K173:AV173)</f>
        <v>0</v>
      </c>
    </row>
    <row r="174" ht="12.75">
      <c r="B174" s="1">
        <f t="shared" si="8"/>
        <v>0</v>
      </c>
    </row>
    <row r="175" ht="12.75">
      <c r="B175" s="1">
        <f t="shared" si="8"/>
        <v>0</v>
      </c>
    </row>
    <row r="176" ht="12.75">
      <c r="B176" s="1">
        <f t="shared" si="8"/>
        <v>0</v>
      </c>
    </row>
    <row r="177" ht="12.75">
      <c r="B177" s="1">
        <f t="shared" si="8"/>
        <v>0</v>
      </c>
    </row>
    <row r="178" ht="12.75">
      <c r="B178" s="1">
        <f t="shared" si="8"/>
        <v>0</v>
      </c>
    </row>
    <row r="179" ht="12.75">
      <c r="B179" s="1">
        <f t="shared" si="8"/>
        <v>0</v>
      </c>
    </row>
    <row r="180" ht="12.75">
      <c r="B180" s="1">
        <f t="shared" si="8"/>
        <v>0</v>
      </c>
    </row>
    <row r="181" ht="12.75">
      <c r="B181" s="1">
        <f t="shared" si="8"/>
        <v>0</v>
      </c>
    </row>
    <row r="182" ht="12.75">
      <c r="B182" s="1">
        <f t="shared" si="8"/>
        <v>0</v>
      </c>
    </row>
    <row r="183" ht="12.75">
      <c r="B183" s="1">
        <f t="shared" si="8"/>
        <v>0</v>
      </c>
    </row>
    <row r="184" ht="12.75">
      <c r="B184" s="1">
        <f t="shared" si="8"/>
        <v>0</v>
      </c>
    </row>
    <row r="185" ht="12.75">
      <c r="B185" s="1">
        <f t="shared" si="8"/>
        <v>0</v>
      </c>
    </row>
    <row r="186" ht="12.75">
      <c r="B186" s="1">
        <f t="shared" si="8"/>
        <v>0</v>
      </c>
    </row>
    <row r="187" ht="12.75">
      <c r="B187" s="1">
        <f t="shared" si="8"/>
        <v>0</v>
      </c>
    </row>
    <row r="188" ht="12.75">
      <c r="B188" s="1">
        <f t="shared" si="8"/>
        <v>0</v>
      </c>
    </row>
    <row r="189" ht="12.75">
      <c r="B189" s="1">
        <f t="shared" si="8"/>
        <v>0</v>
      </c>
    </row>
    <row r="190" ht="12.75">
      <c r="B190" s="1">
        <f t="shared" si="8"/>
        <v>0</v>
      </c>
    </row>
    <row r="191" ht="12.75">
      <c r="B191" s="1">
        <f t="shared" si="8"/>
        <v>0</v>
      </c>
    </row>
    <row r="192" ht="12.75">
      <c r="B192" s="1">
        <f t="shared" si="8"/>
        <v>0</v>
      </c>
    </row>
    <row r="193" ht="12.75">
      <c r="B193" s="1">
        <f t="shared" si="8"/>
        <v>0</v>
      </c>
    </row>
    <row r="194" ht="12.75">
      <c r="B194" s="1">
        <f t="shared" si="8"/>
        <v>0</v>
      </c>
    </row>
    <row r="195" ht="12.75">
      <c r="B195" s="1">
        <f t="shared" si="8"/>
        <v>0</v>
      </c>
    </row>
    <row r="196" ht="12.75">
      <c r="B196" s="1">
        <f t="shared" si="8"/>
        <v>0</v>
      </c>
    </row>
    <row r="197" ht="12.75">
      <c r="B197" s="1">
        <f t="shared" si="8"/>
        <v>0</v>
      </c>
    </row>
    <row r="198" ht="12.75">
      <c r="B198" s="1">
        <f t="shared" si="8"/>
        <v>0</v>
      </c>
    </row>
    <row r="199" ht="12.75">
      <c r="B199" s="1">
        <f t="shared" si="8"/>
        <v>0</v>
      </c>
    </row>
    <row r="200" ht="12.75">
      <c r="B200" s="1">
        <f t="shared" si="8"/>
        <v>0</v>
      </c>
    </row>
    <row r="201" ht="12.75">
      <c r="B201" s="1">
        <f t="shared" si="8"/>
        <v>0</v>
      </c>
    </row>
    <row r="202" ht="12.75">
      <c r="B202" s="1">
        <f t="shared" si="8"/>
        <v>0</v>
      </c>
    </row>
    <row r="203" ht="12.75">
      <c r="B203" s="1">
        <f t="shared" si="8"/>
        <v>0</v>
      </c>
    </row>
    <row r="204" ht="12.75">
      <c r="B204" s="1">
        <f t="shared" si="8"/>
        <v>0</v>
      </c>
    </row>
    <row r="205" ht="12.75">
      <c r="B205" s="1">
        <f t="shared" si="8"/>
        <v>0</v>
      </c>
    </row>
    <row r="206" ht="12.75">
      <c r="B206" s="1">
        <f t="shared" si="8"/>
        <v>0</v>
      </c>
    </row>
    <row r="207" ht="12.75">
      <c r="B207" s="1">
        <f t="shared" si="8"/>
        <v>0</v>
      </c>
    </row>
    <row r="208" ht="12.75">
      <c r="B208" s="1">
        <f t="shared" si="8"/>
        <v>0</v>
      </c>
    </row>
    <row r="209" ht="12.75">
      <c r="B209" s="1">
        <f t="shared" si="8"/>
        <v>0</v>
      </c>
    </row>
    <row r="210" ht="12.75">
      <c r="B210" s="1">
        <f t="shared" si="8"/>
        <v>0</v>
      </c>
    </row>
    <row r="211" ht="12.75">
      <c r="B211" s="1">
        <f t="shared" si="8"/>
        <v>0</v>
      </c>
    </row>
    <row r="212" ht="12.75">
      <c r="B212" s="1">
        <f t="shared" si="8"/>
        <v>0</v>
      </c>
    </row>
    <row r="213" ht="12.75">
      <c r="B213" s="1">
        <f t="shared" si="8"/>
        <v>0</v>
      </c>
    </row>
    <row r="214" ht="12.75">
      <c r="B214" s="1">
        <f t="shared" si="8"/>
        <v>0</v>
      </c>
    </row>
    <row r="215" ht="12.75">
      <c r="B215" s="1">
        <f t="shared" si="8"/>
        <v>0</v>
      </c>
    </row>
    <row r="216" ht="12.75">
      <c r="B216" s="1">
        <f t="shared" si="8"/>
        <v>0</v>
      </c>
    </row>
    <row r="217" ht="12.75">
      <c r="B217" s="1">
        <f t="shared" si="8"/>
        <v>0</v>
      </c>
    </row>
    <row r="218" ht="12.75">
      <c r="B218" s="1">
        <f t="shared" si="8"/>
        <v>0</v>
      </c>
    </row>
    <row r="219" ht="12.75">
      <c r="B219" s="1">
        <f t="shared" si="8"/>
        <v>0</v>
      </c>
    </row>
    <row r="220" ht="12.75">
      <c r="B220" s="1">
        <f t="shared" si="8"/>
        <v>0</v>
      </c>
    </row>
    <row r="221" ht="12.75">
      <c r="B221" s="1">
        <f t="shared" si="8"/>
        <v>0</v>
      </c>
    </row>
    <row r="222" ht="12.75">
      <c r="B222" s="1">
        <f t="shared" si="8"/>
        <v>0</v>
      </c>
    </row>
    <row r="223" ht="12.75">
      <c r="B223" s="1">
        <f t="shared" si="8"/>
        <v>0</v>
      </c>
    </row>
    <row r="224" ht="12.75">
      <c r="B224" s="1">
        <f t="shared" si="8"/>
        <v>0</v>
      </c>
    </row>
    <row r="225" ht="12.75">
      <c r="B225" s="1">
        <f t="shared" si="8"/>
        <v>0</v>
      </c>
    </row>
    <row r="226" ht="12.75">
      <c r="B226" s="1">
        <f t="shared" si="8"/>
        <v>0</v>
      </c>
    </row>
    <row r="227" ht="12.75">
      <c r="B227" s="1">
        <f t="shared" si="8"/>
        <v>0</v>
      </c>
    </row>
    <row r="228" ht="12.75">
      <c r="B228" s="1">
        <f t="shared" si="8"/>
        <v>0</v>
      </c>
    </row>
    <row r="229" ht="12.75">
      <c r="B229" s="1">
        <f t="shared" si="8"/>
        <v>0</v>
      </c>
    </row>
    <row r="230" ht="12.75">
      <c r="B230" s="1">
        <f t="shared" si="8"/>
        <v>0</v>
      </c>
    </row>
    <row r="231" ht="12.75">
      <c r="B231" s="1">
        <f t="shared" si="8"/>
        <v>0</v>
      </c>
    </row>
    <row r="232" ht="12.75">
      <c r="B232" s="1">
        <f t="shared" si="8"/>
        <v>0</v>
      </c>
    </row>
    <row r="233" ht="12.75">
      <c r="B233" s="1">
        <f t="shared" si="8"/>
        <v>0</v>
      </c>
    </row>
    <row r="234" ht="12.75">
      <c r="B234" s="1">
        <f t="shared" si="8"/>
        <v>0</v>
      </c>
    </row>
    <row r="235" ht="12.75">
      <c r="B235" s="1">
        <f t="shared" si="8"/>
        <v>0</v>
      </c>
    </row>
    <row r="236" ht="12.75">
      <c r="B236" s="1">
        <f t="shared" si="8"/>
        <v>0</v>
      </c>
    </row>
    <row r="237" ht="12.75">
      <c r="B237" s="1">
        <f aca="true" t="shared" si="9" ref="B237:B300">SUM(K237:AV237)</f>
        <v>0</v>
      </c>
    </row>
    <row r="238" ht="12.75">
      <c r="B238" s="1">
        <f t="shared" si="9"/>
        <v>0</v>
      </c>
    </row>
    <row r="239" ht="12.75">
      <c r="B239" s="1">
        <f t="shared" si="9"/>
        <v>0</v>
      </c>
    </row>
    <row r="240" ht="12.75">
      <c r="B240" s="1">
        <f t="shared" si="9"/>
        <v>0</v>
      </c>
    </row>
    <row r="241" ht="12.75">
      <c r="B241" s="1">
        <f t="shared" si="9"/>
        <v>0</v>
      </c>
    </row>
    <row r="242" ht="12.75">
      <c r="B242" s="1">
        <f t="shared" si="9"/>
        <v>0</v>
      </c>
    </row>
    <row r="243" ht="12.75">
      <c r="B243" s="1">
        <f t="shared" si="9"/>
        <v>0</v>
      </c>
    </row>
    <row r="244" ht="12.75">
      <c r="B244" s="1">
        <f t="shared" si="9"/>
        <v>0</v>
      </c>
    </row>
    <row r="245" ht="12.75">
      <c r="B245" s="1">
        <f t="shared" si="9"/>
        <v>0</v>
      </c>
    </row>
    <row r="246" ht="12.75">
      <c r="B246" s="1">
        <f t="shared" si="9"/>
        <v>0</v>
      </c>
    </row>
    <row r="247" ht="12.75">
      <c r="B247" s="1">
        <f t="shared" si="9"/>
        <v>0</v>
      </c>
    </row>
    <row r="248" ht="12.75">
      <c r="B248" s="1">
        <f t="shared" si="9"/>
        <v>0</v>
      </c>
    </row>
    <row r="249" ht="12.75">
      <c r="B249" s="1">
        <f t="shared" si="9"/>
        <v>0</v>
      </c>
    </row>
    <row r="250" ht="12.75">
      <c r="B250" s="1">
        <f t="shared" si="9"/>
        <v>0</v>
      </c>
    </row>
    <row r="251" ht="12.75">
      <c r="B251" s="1">
        <f t="shared" si="9"/>
        <v>0</v>
      </c>
    </row>
    <row r="252" ht="12.75">
      <c r="B252" s="1">
        <f t="shared" si="9"/>
        <v>0</v>
      </c>
    </row>
    <row r="253" ht="12.75">
      <c r="B253" s="1">
        <f t="shared" si="9"/>
        <v>0</v>
      </c>
    </row>
    <row r="254" ht="12.75">
      <c r="B254" s="1">
        <f t="shared" si="9"/>
        <v>0</v>
      </c>
    </row>
    <row r="255" ht="12.75">
      <c r="B255" s="1">
        <f t="shared" si="9"/>
        <v>0</v>
      </c>
    </row>
    <row r="256" ht="12.75">
      <c r="B256" s="1">
        <f t="shared" si="9"/>
        <v>0</v>
      </c>
    </row>
    <row r="257" ht="12.75">
      <c r="B257" s="1">
        <f t="shared" si="9"/>
        <v>0</v>
      </c>
    </row>
    <row r="258" ht="12.75">
      <c r="B258" s="1">
        <f t="shared" si="9"/>
        <v>0</v>
      </c>
    </row>
    <row r="259" ht="12.75">
      <c r="B259" s="1">
        <f t="shared" si="9"/>
        <v>0</v>
      </c>
    </row>
    <row r="260" ht="12.75">
      <c r="B260" s="1">
        <f t="shared" si="9"/>
        <v>0</v>
      </c>
    </row>
    <row r="261" ht="12.75">
      <c r="B261" s="1">
        <f t="shared" si="9"/>
        <v>0</v>
      </c>
    </row>
    <row r="262" ht="12.75">
      <c r="B262" s="1">
        <f t="shared" si="9"/>
        <v>0</v>
      </c>
    </row>
    <row r="263" ht="12.75">
      <c r="B263" s="1">
        <f t="shared" si="9"/>
        <v>0</v>
      </c>
    </row>
    <row r="264" ht="12.75">
      <c r="B264" s="1">
        <f t="shared" si="9"/>
        <v>0</v>
      </c>
    </row>
    <row r="265" ht="12.75">
      <c r="B265" s="1">
        <f t="shared" si="9"/>
        <v>0</v>
      </c>
    </row>
    <row r="266" ht="12.75">
      <c r="B266" s="1">
        <f t="shared" si="9"/>
        <v>0</v>
      </c>
    </row>
    <row r="267" ht="12.75">
      <c r="B267" s="1">
        <f t="shared" si="9"/>
        <v>0</v>
      </c>
    </row>
    <row r="268" ht="12.75">
      <c r="B268" s="1">
        <f t="shared" si="9"/>
        <v>0</v>
      </c>
    </row>
    <row r="269" ht="12.75">
      <c r="B269" s="1">
        <f t="shared" si="9"/>
        <v>0</v>
      </c>
    </row>
    <row r="270" ht="12.75">
      <c r="B270" s="1">
        <f t="shared" si="9"/>
        <v>0</v>
      </c>
    </row>
    <row r="271" ht="12.75">
      <c r="B271" s="1">
        <f t="shared" si="9"/>
        <v>0</v>
      </c>
    </row>
    <row r="272" ht="12.75">
      <c r="B272" s="1">
        <f t="shared" si="9"/>
        <v>0</v>
      </c>
    </row>
    <row r="273" ht="12.75">
      <c r="B273" s="1">
        <f t="shared" si="9"/>
        <v>0</v>
      </c>
    </row>
    <row r="274" ht="12.75">
      <c r="B274" s="1">
        <f t="shared" si="9"/>
        <v>0</v>
      </c>
    </row>
    <row r="275" ht="12.75">
      <c r="B275" s="1">
        <f t="shared" si="9"/>
        <v>0</v>
      </c>
    </row>
    <row r="276" ht="12.75">
      <c r="B276" s="1">
        <f t="shared" si="9"/>
        <v>0</v>
      </c>
    </row>
    <row r="277" ht="12.75">
      <c r="B277" s="1">
        <f t="shared" si="9"/>
        <v>0</v>
      </c>
    </row>
    <row r="278" ht="12.75">
      <c r="B278" s="1">
        <f t="shared" si="9"/>
        <v>0</v>
      </c>
    </row>
    <row r="279" ht="12.75">
      <c r="B279" s="1">
        <f t="shared" si="9"/>
        <v>0</v>
      </c>
    </row>
    <row r="280" ht="12.75">
      <c r="B280" s="1">
        <f t="shared" si="9"/>
        <v>0</v>
      </c>
    </row>
    <row r="281" ht="12.75">
      <c r="B281" s="1">
        <f t="shared" si="9"/>
        <v>0</v>
      </c>
    </row>
    <row r="282" ht="12.75">
      <c r="B282" s="1">
        <f t="shared" si="9"/>
        <v>0</v>
      </c>
    </row>
    <row r="283" ht="12.75">
      <c r="B283" s="1">
        <f t="shared" si="9"/>
        <v>0</v>
      </c>
    </row>
    <row r="284" ht="12.75">
      <c r="B284" s="1">
        <f t="shared" si="9"/>
        <v>0</v>
      </c>
    </row>
    <row r="285" ht="12.75">
      <c r="B285" s="1">
        <f t="shared" si="9"/>
        <v>0</v>
      </c>
    </row>
    <row r="286" ht="12.75">
      <c r="B286" s="1">
        <f t="shared" si="9"/>
        <v>0</v>
      </c>
    </row>
    <row r="287" ht="12.75">
      <c r="B287" s="1">
        <f t="shared" si="9"/>
        <v>0</v>
      </c>
    </row>
    <row r="288" ht="12.75">
      <c r="B288" s="1">
        <f t="shared" si="9"/>
        <v>0</v>
      </c>
    </row>
    <row r="289" ht="12.75">
      <c r="B289" s="1">
        <f t="shared" si="9"/>
        <v>0</v>
      </c>
    </row>
    <row r="290" ht="12.75">
      <c r="B290" s="1">
        <f t="shared" si="9"/>
        <v>0</v>
      </c>
    </row>
    <row r="291" ht="12.75">
      <c r="B291" s="1">
        <f t="shared" si="9"/>
        <v>0</v>
      </c>
    </row>
    <row r="292" ht="12.75">
      <c r="B292" s="1">
        <f t="shared" si="9"/>
        <v>0</v>
      </c>
    </row>
    <row r="293" ht="12.75">
      <c r="B293" s="1">
        <f t="shared" si="9"/>
        <v>0</v>
      </c>
    </row>
    <row r="294" ht="12.75">
      <c r="B294" s="1">
        <f t="shared" si="9"/>
        <v>0</v>
      </c>
    </row>
    <row r="295" ht="12.75">
      <c r="B295" s="1">
        <f t="shared" si="9"/>
        <v>0</v>
      </c>
    </row>
    <row r="296" ht="12.75">
      <c r="B296" s="1">
        <f t="shared" si="9"/>
        <v>0</v>
      </c>
    </row>
    <row r="297" ht="12.75">
      <c r="B297" s="1">
        <f t="shared" si="9"/>
        <v>0</v>
      </c>
    </row>
    <row r="298" ht="12.75">
      <c r="B298" s="1">
        <f t="shared" si="9"/>
        <v>0</v>
      </c>
    </row>
    <row r="299" ht="12.75">
      <c r="B299" s="1">
        <f t="shared" si="9"/>
        <v>0</v>
      </c>
    </row>
    <row r="300" ht="12.75">
      <c r="B300" s="1">
        <f t="shared" si="9"/>
        <v>0</v>
      </c>
    </row>
    <row r="301" ht="12.75">
      <c r="B301" s="1">
        <f aca="true" t="shared" si="10" ref="B301:B364">SUM(K301:AV301)</f>
        <v>0</v>
      </c>
    </row>
    <row r="302" ht="12.75">
      <c r="B302" s="1">
        <f t="shared" si="10"/>
        <v>0</v>
      </c>
    </row>
    <row r="303" ht="12.75">
      <c r="B303" s="1">
        <f t="shared" si="10"/>
        <v>0</v>
      </c>
    </row>
    <row r="304" ht="12.75">
      <c r="B304" s="1">
        <f t="shared" si="10"/>
        <v>0</v>
      </c>
    </row>
    <row r="305" ht="12.75">
      <c r="B305" s="1">
        <f t="shared" si="10"/>
        <v>0</v>
      </c>
    </row>
    <row r="306" ht="12.75">
      <c r="B306" s="1">
        <f t="shared" si="10"/>
        <v>0</v>
      </c>
    </row>
    <row r="307" ht="12.75">
      <c r="B307" s="1">
        <f t="shared" si="10"/>
        <v>0</v>
      </c>
    </row>
    <row r="308" ht="12.75">
      <c r="B308" s="1">
        <f t="shared" si="10"/>
        <v>0</v>
      </c>
    </row>
    <row r="309" ht="12.75">
      <c r="B309" s="1">
        <f t="shared" si="10"/>
        <v>0</v>
      </c>
    </row>
    <row r="310" ht="12.75">
      <c r="B310" s="1">
        <f t="shared" si="10"/>
        <v>0</v>
      </c>
    </row>
    <row r="311" ht="12.75">
      <c r="B311" s="1">
        <f t="shared" si="10"/>
        <v>0</v>
      </c>
    </row>
    <row r="312" ht="12.75">
      <c r="B312" s="1">
        <f t="shared" si="10"/>
        <v>0</v>
      </c>
    </row>
    <row r="313" ht="12.75">
      <c r="B313" s="1">
        <f t="shared" si="10"/>
        <v>0</v>
      </c>
    </row>
    <row r="314" ht="12.75">
      <c r="B314" s="1">
        <f t="shared" si="10"/>
        <v>0</v>
      </c>
    </row>
    <row r="315" ht="12.75">
      <c r="B315" s="1">
        <f t="shared" si="10"/>
        <v>0</v>
      </c>
    </row>
    <row r="316" ht="12.75">
      <c r="B316" s="1">
        <f t="shared" si="10"/>
        <v>0</v>
      </c>
    </row>
    <row r="317" ht="12.75">
      <c r="B317" s="1">
        <f t="shared" si="10"/>
        <v>0</v>
      </c>
    </row>
    <row r="318" ht="12.75">
      <c r="B318" s="1">
        <f t="shared" si="10"/>
        <v>0</v>
      </c>
    </row>
    <row r="319" ht="12.75">
      <c r="B319" s="1">
        <f t="shared" si="10"/>
        <v>0</v>
      </c>
    </row>
    <row r="320" ht="12.75">
      <c r="B320" s="1">
        <f t="shared" si="10"/>
        <v>0</v>
      </c>
    </row>
    <row r="321" ht="12.75">
      <c r="B321" s="1">
        <f t="shared" si="10"/>
        <v>0</v>
      </c>
    </row>
    <row r="322" ht="12.75">
      <c r="B322" s="1">
        <f t="shared" si="10"/>
        <v>0</v>
      </c>
    </row>
    <row r="323" ht="12.75">
      <c r="B323" s="1">
        <f t="shared" si="10"/>
        <v>0</v>
      </c>
    </row>
    <row r="324" ht="12.75">
      <c r="B324" s="1">
        <f t="shared" si="10"/>
        <v>0</v>
      </c>
    </row>
    <row r="325" ht="12.75">
      <c r="B325" s="1">
        <f t="shared" si="10"/>
        <v>0</v>
      </c>
    </row>
    <row r="326" ht="12.75">
      <c r="B326" s="1">
        <f t="shared" si="10"/>
        <v>0</v>
      </c>
    </row>
    <row r="327" ht="12.75">
      <c r="B327" s="1">
        <f t="shared" si="10"/>
        <v>0</v>
      </c>
    </row>
    <row r="328" ht="12.75">
      <c r="B328" s="1">
        <f t="shared" si="10"/>
        <v>0</v>
      </c>
    </row>
    <row r="329" ht="12.75">
      <c r="B329" s="1">
        <f t="shared" si="10"/>
        <v>0</v>
      </c>
    </row>
    <row r="330" ht="12.75">
      <c r="B330" s="1">
        <f t="shared" si="10"/>
        <v>0</v>
      </c>
    </row>
    <row r="331" ht="12.75">
      <c r="B331" s="1">
        <f t="shared" si="10"/>
        <v>0</v>
      </c>
    </row>
    <row r="332" ht="12.75">
      <c r="B332" s="1">
        <f t="shared" si="10"/>
        <v>0</v>
      </c>
    </row>
    <row r="333" ht="12.75">
      <c r="B333" s="1">
        <f t="shared" si="10"/>
        <v>0</v>
      </c>
    </row>
    <row r="334" ht="12.75">
      <c r="B334" s="1">
        <f t="shared" si="10"/>
        <v>0</v>
      </c>
    </row>
    <row r="335" ht="12.75">
      <c r="B335" s="1">
        <f t="shared" si="10"/>
        <v>0</v>
      </c>
    </row>
    <row r="336" ht="12.75">
      <c r="B336" s="1">
        <f t="shared" si="10"/>
        <v>0</v>
      </c>
    </row>
    <row r="337" ht="12.75">
      <c r="B337" s="1">
        <f t="shared" si="10"/>
        <v>0</v>
      </c>
    </row>
    <row r="338" ht="12.75">
      <c r="B338" s="1">
        <f t="shared" si="10"/>
        <v>0</v>
      </c>
    </row>
    <row r="339" ht="12.75">
      <c r="B339" s="1">
        <f t="shared" si="10"/>
        <v>0</v>
      </c>
    </row>
    <row r="340" ht="12.75">
      <c r="B340" s="1">
        <f t="shared" si="10"/>
        <v>0</v>
      </c>
    </row>
    <row r="341" ht="12.75">
      <c r="B341" s="1">
        <f t="shared" si="10"/>
        <v>0</v>
      </c>
    </row>
    <row r="342" ht="12.75">
      <c r="B342" s="1">
        <f t="shared" si="10"/>
        <v>0</v>
      </c>
    </row>
    <row r="343" ht="12.75">
      <c r="B343" s="1">
        <f t="shared" si="10"/>
        <v>0</v>
      </c>
    </row>
    <row r="344" ht="12.75">
      <c r="B344" s="1">
        <f t="shared" si="10"/>
        <v>0</v>
      </c>
    </row>
    <row r="345" ht="12.75">
      <c r="B345" s="1">
        <f t="shared" si="10"/>
        <v>0</v>
      </c>
    </row>
    <row r="346" ht="12.75">
      <c r="B346" s="1">
        <f t="shared" si="10"/>
        <v>0</v>
      </c>
    </row>
    <row r="347" ht="12.75">
      <c r="B347" s="1">
        <f t="shared" si="10"/>
        <v>0</v>
      </c>
    </row>
    <row r="348" ht="12.75">
      <c r="B348" s="1">
        <f t="shared" si="10"/>
        <v>0</v>
      </c>
    </row>
    <row r="349" ht="12.75">
      <c r="B349" s="1">
        <f t="shared" si="10"/>
        <v>0</v>
      </c>
    </row>
    <row r="350" ht="12.75">
      <c r="B350" s="1">
        <f t="shared" si="10"/>
        <v>0</v>
      </c>
    </row>
    <row r="351" ht="12.75">
      <c r="B351" s="1">
        <f t="shared" si="10"/>
        <v>0</v>
      </c>
    </row>
    <row r="352" ht="12.75">
      <c r="B352" s="1">
        <f t="shared" si="10"/>
        <v>0</v>
      </c>
    </row>
    <row r="353" ht="12.75">
      <c r="B353" s="1">
        <f t="shared" si="10"/>
        <v>0</v>
      </c>
    </row>
    <row r="354" ht="12.75">
      <c r="B354" s="1">
        <f t="shared" si="10"/>
        <v>0</v>
      </c>
    </row>
    <row r="355" ht="12.75">
      <c r="B355" s="1">
        <f t="shared" si="10"/>
        <v>0</v>
      </c>
    </row>
    <row r="356" ht="12.75">
      <c r="B356" s="1">
        <f t="shared" si="10"/>
        <v>0</v>
      </c>
    </row>
    <row r="357" ht="12.75">
      <c r="B357" s="1">
        <f t="shared" si="10"/>
        <v>0</v>
      </c>
    </row>
    <row r="358" ht="12.75">
      <c r="B358" s="1">
        <f t="shared" si="10"/>
        <v>0</v>
      </c>
    </row>
    <row r="359" ht="12.75">
      <c r="B359" s="1">
        <f t="shared" si="10"/>
        <v>0</v>
      </c>
    </row>
    <row r="360" ht="12.75">
      <c r="B360" s="1">
        <f t="shared" si="10"/>
        <v>0</v>
      </c>
    </row>
    <row r="361" ht="12.75">
      <c r="B361" s="1">
        <f t="shared" si="10"/>
        <v>0</v>
      </c>
    </row>
    <row r="362" ht="12.75">
      <c r="B362" s="1">
        <f t="shared" si="10"/>
        <v>0</v>
      </c>
    </row>
    <row r="363" ht="12.75">
      <c r="B363" s="1">
        <f t="shared" si="10"/>
        <v>0</v>
      </c>
    </row>
    <row r="364" ht="12.75">
      <c r="B364" s="1">
        <f t="shared" si="10"/>
        <v>0</v>
      </c>
    </row>
    <row r="365" ht="12.75">
      <c r="B365" s="1">
        <f aca="true" t="shared" si="11" ref="B365:B428">SUM(K365:AV365)</f>
        <v>0</v>
      </c>
    </row>
    <row r="366" ht="12.75">
      <c r="B366" s="1">
        <f t="shared" si="11"/>
        <v>0</v>
      </c>
    </row>
    <row r="367" ht="12.75">
      <c r="B367" s="1">
        <f t="shared" si="11"/>
        <v>0</v>
      </c>
    </row>
    <row r="368" ht="12.75">
      <c r="B368" s="1">
        <f t="shared" si="11"/>
        <v>0</v>
      </c>
    </row>
    <row r="369" ht="12.75">
      <c r="B369" s="1">
        <f t="shared" si="11"/>
        <v>0</v>
      </c>
    </row>
    <row r="370" ht="12.75">
      <c r="B370" s="1">
        <f t="shared" si="11"/>
        <v>0</v>
      </c>
    </row>
    <row r="371" ht="12.75">
      <c r="B371" s="1">
        <f t="shared" si="11"/>
        <v>0</v>
      </c>
    </row>
    <row r="372" ht="12.75">
      <c r="B372" s="1">
        <f t="shared" si="11"/>
        <v>0</v>
      </c>
    </row>
    <row r="373" ht="12.75">
      <c r="B373" s="1">
        <f t="shared" si="11"/>
        <v>0</v>
      </c>
    </row>
    <row r="374" ht="12.75">
      <c r="B374" s="1">
        <f t="shared" si="11"/>
        <v>0</v>
      </c>
    </row>
    <row r="375" ht="12.75">
      <c r="B375" s="1">
        <f t="shared" si="11"/>
        <v>0</v>
      </c>
    </row>
    <row r="376" ht="12.75">
      <c r="B376" s="1">
        <f t="shared" si="11"/>
        <v>0</v>
      </c>
    </row>
    <row r="377" ht="12.75">
      <c r="B377" s="1">
        <f t="shared" si="11"/>
        <v>0</v>
      </c>
    </row>
    <row r="378" ht="12.75">
      <c r="B378" s="1">
        <f t="shared" si="11"/>
        <v>0</v>
      </c>
    </row>
    <row r="379" ht="12.75">
      <c r="B379" s="1">
        <f t="shared" si="11"/>
        <v>0</v>
      </c>
    </row>
    <row r="380" ht="12.75">
      <c r="B380" s="1">
        <f t="shared" si="11"/>
        <v>0</v>
      </c>
    </row>
    <row r="381" ht="12.75">
      <c r="B381" s="1">
        <f t="shared" si="11"/>
        <v>0</v>
      </c>
    </row>
    <row r="382" ht="12.75">
      <c r="B382" s="1">
        <f t="shared" si="11"/>
        <v>0</v>
      </c>
    </row>
    <row r="383" ht="12.75">
      <c r="B383" s="1">
        <f t="shared" si="11"/>
        <v>0</v>
      </c>
    </row>
    <row r="384" ht="12.75">
      <c r="B384" s="1">
        <f t="shared" si="11"/>
        <v>0</v>
      </c>
    </row>
    <row r="385" ht="12.75">
      <c r="B385" s="1">
        <f t="shared" si="11"/>
        <v>0</v>
      </c>
    </row>
    <row r="386" ht="12.75">
      <c r="B386" s="1">
        <f t="shared" si="11"/>
        <v>0</v>
      </c>
    </row>
    <row r="387" ht="12.75">
      <c r="B387" s="1">
        <f t="shared" si="11"/>
        <v>0</v>
      </c>
    </row>
    <row r="388" ht="12.75">
      <c r="B388" s="1">
        <f t="shared" si="11"/>
        <v>0</v>
      </c>
    </row>
    <row r="389" ht="12.75">
      <c r="B389" s="1">
        <f t="shared" si="11"/>
        <v>0</v>
      </c>
    </row>
    <row r="390" ht="12.75">
      <c r="B390" s="1">
        <f t="shared" si="11"/>
        <v>0</v>
      </c>
    </row>
    <row r="391" ht="12.75">
      <c r="B391" s="1">
        <f t="shared" si="11"/>
        <v>0</v>
      </c>
    </row>
    <row r="392" ht="12.75">
      <c r="B392" s="1">
        <f t="shared" si="11"/>
        <v>0</v>
      </c>
    </row>
    <row r="393" ht="12.75">
      <c r="B393" s="1">
        <f t="shared" si="11"/>
        <v>0</v>
      </c>
    </row>
    <row r="394" ht="12.75">
      <c r="B394" s="1">
        <f t="shared" si="11"/>
        <v>0</v>
      </c>
    </row>
    <row r="395" ht="12.75">
      <c r="B395" s="1">
        <f t="shared" si="11"/>
        <v>0</v>
      </c>
    </row>
    <row r="396" ht="12.75">
      <c r="B396" s="1">
        <f t="shared" si="11"/>
        <v>0</v>
      </c>
    </row>
    <row r="397" ht="12.75">
      <c r="B397" s="1">
        <f t="shared" si="11"/>
        <v>0</v>
      </c>
    </row>
    <row r="398" ht="12.75">
      <c r="B398" s="1">
        <f t="shared" si="11"/>
        <v>0</v>
      </c>
    </row>
    <row r="399" ht="12.75">
      <c r="B399" s="1">
        <f t="shared" si="11"/>
        <v>0</v>
      </c>
    </row>
    <row r="400" ht="12.75">
      <c r="B400" s="1">
        <f t="shared" si="11"/>
        <v>0</v>
      </c>
    </row>
    <row r="401" ht="12.75">
      <c r="B401" s="1">
        <f t="shared" si="11"/>
        <v>0</v>
      </c>
    </row>
    <row r="402" ht="12.75">
      <c r="B402" s="1">
        <f t="shared" si="11"/>
        <v>0</v>
      </c>
    </row>
    <row r="403" ht="12.75">
      <c r="B403" s="1">
        <f t="shared" si="11"/>
        <v>0</v>
      </c>
    </row>
    <row r="404" ht="12.75">
      <c r="B404" s="1">
        <f t="shared" si="11"/>
        <v>0</v>
      </c>
    </row>
    <row r="405" ht="12.75">
      <c r="B405" s="1">
        <f t="shared" si="11"/>
        <v>0</v>
      </c>
    </row>
    <row r="406" ht="12.75">
      <c r="B406" s="1">
        <f t="shared" si="11"/>
        <v>0</v>
      </c>
    </row>
    <row r="407" ht="12.75">
      <c r="B407" s="1">
        <f t="shared" si="11"/>
        <v>0</v>
      </c>
    </row>
    <row r="408" ht="12.75">
      <c r="B408" s="1">
        <f t="shared" si="11"/>
        <v>0</v>
      </c>
    </row>
    <row r="409" ht="12.75">
      <c r="B409" s="1">
        <f t="shared" si="11"/>
        <v>0</v>
      </c>
    </row>
    <row r="410" ht="12.75">
      <c r="B410" s="1">
        <f t="shared" si="11"/>
        <v>0</v>
      </c>
    </row>
    <row r="411" ht="12.75">
      <c r="B411" s="1">
        <f t="shared" si="11"/>
        <v>0</v>
      </c>
    </row>
    <row r="412" ht="12.75">
      <c r="B412" s="1">
        <f t="shared" si="11"/>
        <v>0</v>
      </c>
    </row>
    <row r="413" ht="12.75">
      <c r="B413" s="1">
        <f t="shared" si="11"/>
        <v>0</v>
      </c>
    </row>
    <row r="414" ht="12.75">
      <c r="B414" s="1">
        <f t="shared" si="11"/>
        <v>0</v>
      </c>
    </row>
    <row r="415" ht="12.75">
      <c r="B415" s="1">
        <f t="shared" si="11"/>
        <v>0</v>
      </c>
    </row>
    <row r="416" ht="12.75">
      <c r="B416" s="1">
        <f t="shared" si="11"/>
        <v>0</v>
      </c>
    </row>
    <row r="417" ht="12.75">
      <c r="B417" s="1">
        <f t="shared" si="11"/>
        <v>0</v>
      </c>
    </row>
    <row r="418" ht="12.75">
      <c r="B418" s="1">
        <f t="shared" si="11"/>
        <v>0</v>
      </c>
    </row>
    <row r="419" ht="12.75">
      <c r="B419" s="1">
        <f t="shared" si="11"/>
        <v>0</v>
      </c>
    </row>
    <row r="420" ht="12.75">
      <c r="B420" s="1">
        <f t="shared" si="11"/>
        <v>0</v>
      </c>
    </row>
    <row r="421" ht="12.75">
      <c r="B421" s="1">
        <f t="shared" si="11"/>
        <v>0</v>
      </c>
    </row>
    <row r="422" ht="12.75">
      <c r="B422" s="1">
        <f t="shared" si="11"/>
        <v>0</v>
      </c>
    </row>
    <row r="423" ht="12.75">
      <c r="B423" s="1">
        <f t="shared" si="11"/>
        <v>0</v>
      </c>
    </row>
    <row r="424" ht="12.75">
      <c r="B424" s="1">
        <f t="shared" si="11"/>
        <v>0</v>
      </c>
    </row>
    <row r="425" ht="12.75">
      <c r="B425" s="1">
        <f t="shared" si="11"/>
        <v>0</v>
      </c>
    </row>
    <row r="426" ht="12.75">
      <c r="B426" s="1">
        <f t="shared" si="11"/>
        <v>0</v>
      </c>
    </row>
    <row r="427" ht="12.75">
      <c r="B427" s="1">
        <f t="shared" si="11"/>
        <v>0</v>
      </c>
    </row>
    <row r="428" ht="12.75">
      <c r="B428" s="1">
        <f t="shared" si="11"/>
        <v>0</v>
      </c>
    </row>
    <row r="429" ht="12.75">
      <c r="B429" s="1">
        <f aca="true" t="shared" si="12" ref="B429:B483">SUM(K429:AV429)</f>
        <v>0</v>
      </c>
    </row>
    <row r="430" ht="12.75">
      <c r="B430" s="1">
        <f t="shared" si="12"/>
        <v>0</v>
      </c>
    </row>
    <row r="431" ht="12.75">
      <c r="B431" s="1">
        <f t="shared" si="12"/>
        <v>0</v>
      </c>
    </row>
    <row r="432" ht="12.75">
      <c r="B432" s="1">
        <f t="shared" si="12"/>
        <v>0</v>
      </c>
    </row>
    <row r="433" ht="12.75">
      <c r="B433" s="1">
        <f t="shared" si="12"/>
        <v>0</v>
      </c>
    </row>
    <row r="434" ht="12.75">
      <c r="B434" s="1">
        <f t="shared" si="12"/>
        <v>0</v>
      </c>
    </row>
    <row r="435" ht="12.75">
      <c r="B435" s="1">
        <f t="shared" si="12"/>
        <v>0</v>
      </c>
    </row>
    <row r="436" ht="12.75">
      <c r="B436" s="1">
        <f t="shared" si="12"/>
        <v>0</v>
      </c>
    </row>
    <row r="437" ht="12.75">
      <c r="B437" s="1">
        <f t="shared" si="12"/>
        <v>0</v>
      </c>
    </row>
    <row r="438" ht="12.75">
      <c r="B438" s="1">
        <f t="shared" si="12"/>
        <v>0</v>
      </c>
    </row>
    <row r="439" ht="12.75">
      <c r="B439" s="1">
        <f t="shared" si="12"/>
        <v>0</v>
      </c>
    </row>
    <row r="440" ht="12.75">
      <c r="B440" s="1">
        <f t="shared" si="12"/>
        <v>0</v>
      </c>
    </row>
    <row r="441" ht="12.75">
      <c r="B441" s="1">
        <f t="shared" si="12"/>
        <v>0</v>
      </c>
    </row>
    <row r="442" ht="12.75">
      <c r="B442" s="1">
        <f t="shared" si="12"/>
        <v>0</v>
      </c>
    </row>
    <row r="443" ht="12.75">
      <c r="B443" s="1">
        <f t="shared" si="12"/>
        <v>0</v>
      </c>
    </row>
    <row r="444" ht="12.75">
      <c r="B444" s="1">
        <f t="shared" si="12"/>
        <v>0</v>
      </c>
    </row>
    <row r="445" ht="12.75">
      <c r="B445" s="1">
        <f t="shared" si="12"/>
        <v>0</v>
      </c>
    </row>
    <row r="446" ht="12.75">
      <c r="B446" s="1">
        <f t="shared" si="12"/>
        <v>0</v>
      </c>
    </row>
    <row r="447" ht="12.75">
      <c r="B447" s="1">
        <f t="shared" si="12"/>
        <v>0</v>
      </c>
    </row>
    <row r="448" ht="12.75">
      <c r="B448" s="1">
        <f t="shared" si="12"/>
        <v>0</v>
      </c>
    </row>
    <row r="449" ht="12.75">
      <c r="B449" s="1">
        <f t="shared" si="12"/>
        <v>0</v>
      </c>
    </row>
    <row r="450" ht="12.75">
      <c r="B450" s="1">
        <f t="shared" si="12"/>
        <v>0</v>
      </c>
    </row>
    <row r="451" ht="12.75">
      <c r="B451" s="1">
        <f t="shared" si="12"/>
        <v>0</v>
      </c>
    </row>
    <row r="452" ht="12.75">
      <c r="B452" s="1">
        <f t="shared" si="12"/>
        <v>0</v>
      </c>
    </row>
    <row r="453" ht="12.75">
      <c r="B453" s="1">
        <f t="shared" si="12"/>
        <v>0</v>
      </c>
    </row>
    <row r="454" ht="12.75">
      <c r="B454" s="1">
        <f t="shared" si="12"/>
        <v>0</v>
      </c>
    </row>
    <row r="455" ht="12.75">
      <c r="B455" s="1">
        <f t="shared" si="12"/>
        <v>0</v>
      </c>
    </row>
    <row r="456" ht="12.75">
      <c r="B456" s="1">
        <f t="shared" si="12"/>
        <v>0</v>
      </c>
    </row>
    <row r="457" ht="12.75">
      <c r="B457" s="1">
        <f t="shared" si="12"/>
        <v>0</v>
      </c>
    </row>
    <row r="458" ht="12.75">
      <c r="B458" s="1">
        <f t="shared" si="12"/>
        <v>0</v>
      </c>
    </row>
    <row r="459" ht="12.75">
      <c r="B459" s="1">
        <f t="shared" si="12"/>
        <v>0</v>
      </c>
    </row>
    <row r="460" ht="12.75">
      <c r="B460" s="1">
        <f t="shared" si="12"/>
        <v>0</v>
      </c>
    </row>
    <row r="461" ht="12.75">
      <c r="B461" s="1">
        <f t="shared" si="12"/>
        <v>0</v>
      </c>
    </row>
    <row r="462" ht="12.75">
      <c r="B462" s="1">
        <f t="shared" si="12"/>
        <v>0</v>
      </c>
    </row>
    <row r="463" ht="12.75">
      <c r="B463" s="1">
        <f t="shared" si="12"/>
        <v>0</v>
      </c>
    </row>
    <row r="464" ht="12.75">
      <c r="B464" s="1">
        <f t="shared" si="12"/>
        <v>0</v>
      </c>
    </row>
    <row r="465" ht="12.75">
      <c r="B465" s="1">
        <f t="shared" si="12"/>
        <v>0</v>
      </c>
    </row>
    <row r="466" ht="12.75">
      <c r="B466" s="1">
        <f t="shared" si="12"/>
        <v>0</v>
      </c>
    </row>
    <row r="467" ht="12.75">
      <c r="B467" s="1">
        <f t="shared" si="12"/>
        <v>0</v>
      </c>
    </row>
    <row r="468" ht="12.75">
      <c r="B468" s="1">
        <f t="shared" si="12"/>
        <v>0</v>
      </c>
    </row>
    <row r="469" ht="12.75">
      <c r="B469" s="1">
        <f t="shared" si="12"/>
        <v>0</v>
      </c>
    </row>
    <row r="470" ht="12.75">
      <c r="B470" s="1">
        <f t="shared" si="12"/>
        <v>0</v>
      </c>
    </row>
    <row r="471" ht="12.75">
      <c r="B471" s="1">
        <f t="shared" si="12"/>
        <v>0</v>
      </c>
    </row>
    <row r="472" ht="12.75">
      <c r="B472" s="1">
        <f t="shared" si="12"/>
        <v>0</v>
      </c>
    </row>
    <row r="473" ht="12.75">
      <c r="B473" s="1">
        <f t="shared" si="12"/>
        <v>0</v>
      </c>
    </row>
    <row r="474" ht="12.75">
      <c r="B474" s="1">
        <f t="shared" si="12"/>
        <v>0</v>
      </c>
    </row>
    <row r="475" ht="12.75">
      <c r="B475" s="1">
        <f t="shared" si="12"/>
        <v>0</v>
      </c>
    </row>
    <row r="476" ht="12.75">
      <c r="B476" s="1">
        <f t="shared" si="12"/>
        <v>0</v>
      </c>
    </row>
    <row r="477" ht="12.75">
      <c r="B477" s="1">
        <f t="shared" si="12"/>
        <v>0</v>
      </c>
    </row>
    <row r="478" ht="12.75">
      <c r="B478" s="1">
        <f t="shared" si="12"/>
        <v>0</v>
      </c>
    </row>
    <row r="479" ht="12.75">
      <c r="B479" s="1">
        <f t="shared" si="12"/>
        <v>0</v>
      </c>
    </row>
    <row r="480" ht="12.75">
      <c r="B480" s="1">
        <f t="shared" si="12"/>
        <v>0</v>
      </c>
    </row>
    <row r="481" ht="12.75">
      <c r="B481" s="1">
        <f t="shared" si="12"/>
        <v>0</v>
      </c>
    </row>
    <row r="482" ht="12.75">
      <c r="B482" s="1">
        <f t="shared" si="12"/>
        <v>0</v>
      </c>
    </row>
    <row r="483" ht="12.75">
      <c r="B483" s="1">
        <f t="shared" si="12"/>
        <v>0</v>
      </c>
    </row>
  </sheetData>
  <sheetProtection/>
  <autoFilter ref="A2:AV2"/>
  <mergeCells count="1">
    <mergeCell ref="A1:J1"/>
  </mergeCells>
  <hyperlinks>
    <hyperlink ref="H3" r:id="rId1" display="http://www3.your-sports.com/details/results.php?sl=6.5949.de.2.Ergebnislisten%7CErgebnisliste%20MW&amp;pp=945"/>
    <hyperlink ref="H7" r:id="rId2" display="http://www3.your-sports.com/details/results.php?sl=6.5913.de.5.Internet%7C07%20Zieleinlaufliste&amp;pp=143"/>
    <hyperlink ref="G6" r:id="rId3" display="http://www.tv-huchem-stammeln.de/cms/html/la/ergebnisse/2011kfa/_5_161.HTM"/>
  </hyperlinks>
  <printOptions/>
  <pageMargins left="0.1968503937007874" right="0.1968503937007874" top="0.6692913385826772" bottom="0.1968503937007874" header="0.5118110236220472" footer="0.5118110236220472"/>
  <pageSetup fitToHeight="99" fitToWidth="1" horizontalDpi="300" verticalDpi="300" orientation="landscape" paperSize="9" scale="61" r:id="rId4"/>
  <headerFooter alignWithMargins="0">
    <oddHeader>&amp;L&amp;"Arial,Fett"Rur-Eifel-Volkslauf Cup 2010; Wertung: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Kurt Baltus </dc:creator>
  <cp:keywords/>
  <dc:description/>
  <cp:lastModifiedBy>Boltersdorf</cp:lastModifiedBy>
  <dcterms:created xsi:type="dcterms:W3CDTF">2010-12-20T20:28:32Z</dcterms:created>
  <dcterms:modified xsi:type="dcterms:W3CDTF">2011-12-12T10:54:16Z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