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0 " sheetId="1" r:id="rId1"/>
  </sheets>
  <definedNames>
    <definedName name="_xlnm._FilterDatabase" localSheetId="0" hidden="1">'W30 '!$A$2:$AT$2</definedName>
    <definedName name="_xlnm.Print_Titles" localSheetId="0">'W30 '!$2:$2</definedName>
  </definedNames>
  <calcPr fullCalcOnLoad="1"/>
</workbook>
</file>

<file path=xl/sharedStrings.xml><?xml version="1.0" encoding="utf-8"?>
<sst xmlns="http://schemas.openxmlformats.org/spreadsheetml/2006/main" count="76" uniqueCount="74">
  <si>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</si>
  <si>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</si>
  <si>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</si>
  <si>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</si>
  <si>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</si>
  <si>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</si>
  <si>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</si>
  <si>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</si>
  <si>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</si>
  <si>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</si>
  <si>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</si>
  <si>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</si>
  <si>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</si>
  <si>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</si>
  <si>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</si>
  <si>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</si>
  <si>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</si>
  <si>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</si>
  <si>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</si>
  <si>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</si>
  <si>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</si>
  <si>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</si>
  <si>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</si>
  <si>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</si>
  <si>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</si>
  <si>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</si>
  <si>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</si>
  <si>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</si>
  <si>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</si>
  <si>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</si>
  <si>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</si>
  <si>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</si>
  <si>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</si>
  <si>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</si>
  <si>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</si>
  <si>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</si>
  <si>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</si>
  <si>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</si>
  <si>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</si>
  <si>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</si>
  <si>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</si>
  <si>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 xml:space="preserve">  14 BESTE</t>
  </si>
  <si>
    <t>Nideggen-Abenden</t>
  </si>
  <si>
    <t>Stead</t>
  </si>
  <si>
    <t>Susan</t>
  </si>
  <si>
    <t>Frauen: 30 bis 34 Jahre alt  (Jg. 1989 bis 1985)</t>
  </si>
  <si>
    <t>Stephanie</t>
  </si>
  <si>
    <t>SV Kalterherberg</t>
  </si>
  <si>
    <t>TUS Jahn Hilfahrt</t>
  </si>
  <si>
    <t>Vaegs</t>
  </si>
  <si>
    <t>Brunhuber-Mentaltraining</t>
  </si>
  <si>
    <t>Fox</t>
  </si>
  <si>
    <t>Damaris</t>
  </si>
  <si>
    <t>Movare</t>
  </si>
  <si>
    <t>Meersschaert</t>
  </si>
  <si>
    <t>Lonneke</t>
  </si>
  <si>
    <t>Bremen Bouwadviseurs bv</t>
  </si>
  <si>
    <t>Oehmichen</t>
  </si>
  <si>
    <t>Fenja</t>
  </si>
  <si>
    <t>Aachen</t>
  </si>
  <si>
    <t>Drose</t>
  </si>
  <si>
    <t>Daniela</t>
  </si>
  <si>
    <t>Sankt Augustin</t>
  </si>
  <si>
    <t>Roncken</t>
  </si>
  <si>
    <t>Wendy</t>
  </si>
  <si>
    <t>Posterholt</t>
  </si>
  <si>
    <t>Koreman</t>
  </si>
  <si>
    <t>Deborah</t>
  </si>
  <si>
    <t>Geerstruidenberg</t>
  </si>
  <si>
    <t>van Veldhuijsen</t>
  </si>
  <si>
    <t>Rebecca</t>
  </si>
  <si>
    <t>Tilburg</t>
  </si>
  <si>
    <t>van der Linden</t>
  </si>
  <si>
    <t>Simone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</si>
</sst>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  <numFmt numFmtId="166" formatCode="dd\-mm\-yyyy"/>
  </numFmts>
  <fonts count="5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>
      <alignment horizontal="left" wrapText="1"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51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/>
    </xf>
    <xf numFmtId="0" fontId="53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3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53" fillId="0" borderId="10" xfId="0" applyFont="1" applyBorder="1" applyAlignment="1">
      <alignment/>
    </xf>
    <xf numFmtId="0" fontId="0" fillId="0" borderId="11" xfId="0" applyBorder="1" applyAlignment="1">
      <alignment/>
    </xf>
    <xf numFmtId="0" fontId="54" fillId="34" borderId="10" xfId="0" applyFont="1" applyFill="1" applyBorder="1" applyAlignment="1">
      <alignment wrapText="1"/>
    </xf>
    <xf numFmtId="0" fontId="54" fillId="35" borderId="10" xfId="0" applyFont="1" applyFill="1" applyBorder="1" applyAlignment="1">
      <alignment wrapText="1"/>
    </xf>
    <xf numFmtId="0" fontId="0" fillId="0" borderId="11" xfId="0" applyBorder="1" applyAlignment="1" quotePrefix="1">
      <alignment/>
    </xf>
    <xf numFmtId="0" fontId="55" fillId="34" borderId="10" xfId="0" applyFont="1" applyFill="1" applyBorder="1" applyAlignment="1">
      <alignment wrapText="1"/>
    </xf>
    <xf numFmtId="0" fontId="55" fillId="35" borderId="10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5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66" fontId="0" fillId="0" borderId="10" xfId="0" applyNumberFormat="1" applyFont="1" applyFill="1" applyBorder="1" applyAlignment="1">
      <alignment horizontal="center" vertical="top"/>
    </xf>
    <xf numFmtId="0" fontId="56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152400</xdr:colOff>
      <xdr:row>98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1831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02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6" sqref="H6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20" customWidth="1"/>
    <col min="9" max="9" width="5.8515625" style="16" customWidth="1"/>
    <col min="10" max="10" width="20.7109375" style="3" customWidth="1"/>
    <col min="11" max="45" width="3.28125" style="3" customWidth="1"/>
    <col min="4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41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1" t="s">
        <v>40</v>
      </c>
      <c r="L2" s="21" t="s">
        <v>32</v>
      </c>
      <c r="M2" s="11" t="s">
        <v>15</v>
      </c>
      <c r="N2" s="11" t="s">
        <v>14</v>
      </c>
      <c r="O2" s="22" t="s">
        <v>16</v>
      </c>
      <c r="P2" s="11" t="s">
        <v>17</v>
      </c>
      <c r="Q2" s="11" t="s">
        <v>18</v>
      </c>
      <c r="R2" s="22" t="s">
        <v>33</v>
      </c>
      <c r="S2" s="11" t="s">
        <v>9</v>
      </c>
      <c r="T2" s="11" t="s">
        <v>10</v>
      </c>
      <c r="U2" s="11" t="s">
        <v>19</v>
      </c>
      <c r="V2" s="22" t="s">
        <v>20</v>
      </c>
      <c r="W2" s="11" t="s">
        <v>12</v>
      </c>
      <c r="X2" s="11" t="s">
        <v>47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2" t="s">
        <v>37</v>
      </c>
      <c r="AG2" s="22" t="s">
        <v>11</v>
      </c>
      <c r="AH2" s="22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42</v>
      </c>
      <c r="AN2" s="11" t="s">
        <v>25</v>
      </c>
      <c r="AO2" s="11" t="s">
        <v>48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3">
        <v>1</v>
      </c>
      <c r="B3" s="2">
        <f>SUM(K3:AV3)</f>
        <v>98</v>
      </c>
      <c r="C3" s="14">
        <f>COUNT(K3:AV3)</f>
        <v>2</v>
      </c>
      <c r="D3" s="14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98</v>
      </c>
      <c r="E3" s="14">
        <f>IF(COUNT(K3:AV3)&lt;19,IF(COUNT(K3:AV3)&gt;13,(COUNT(K3:AV3)-14),0)*20,100)</f>
        <v>0</v>
      </c>
      <c r="F3" s="15">
        <f>D3+E3</f>
        <v>98</v>
      </c>
      <c r="G3" s="23" t="s">
        <v>49</v>
      </c>
      <c r="H3" s="23" t="s">
        <v>46</v>
      </c>
      <c r="I3" s="23">
        <v>1986</v>
      </c>
      <c r="J3" s="23" t="s">
        <v>50</v>
      </c>
      <c r="K3" s="52">
        <v>49</v>
      </c>
      <c r="L3" s="52">
        <v>49</v>
      </c>
      <c r="M3" s="13"/>
      <c r="N3" s="3"/>
      <c r="O3" s="3"/>
      <c r="P3" s="3"/>
      <c r="Q3" s="13"/>
      <c r="R3" s="3"/>
      <c r="S3" s="3"/>
      <c r="T3" s="3"/>
      <c r="U3" s="13"/>
      <c r="V3" s="13"/>
      <c r="W3" s="3"/>
      <c r="X3" s="3"/>
      <c r="Y3" s="3"/>
      <c r="Z3" s="3"/>
      <c r="AA3" s="3"/>
      <c r="AB3" s="3"/>
      <c r="AC3" s="3"/>
      <c r="AD3" s="3"/>
      <c r="AE3" s="3"/>
      <c r="AF3" s="3"/>
      <c r="AG3" s="13"/>
      <c r="AH3" s="3"/>
      <c r="AI3" s="13"/>
      <c r="AJ3" s="3"/>
      <c r="AK3" s="3"/>
      <c r="AL3" s="3"/>
      <c r="AM3" s="13"/>
      <c r="AN3" s="3"/>
      <c r="AO3" s="3"/>
      <c r="AP3" s="3"/>
      <c r="AQ3" s="3"/>
      <c r="AR3" s="3"/>
      <c r="AS3" s="3"/>
      <c r="AT3" s="3"/>
      <c r="AU3" s="4"/>
      <c r="AV3" s="2"/>
    </row>
    <row r="4" spans="1:48" s="1" customFormat="1" ht="13.5" customHeight="1">
      <c r="A4" s="3">
        <v>2</v>
      </c>
      <c r="B4" s="2">
        <f>SUM(K4:AV4)</f>
        <v>51</v>
      </c>
      <c r="C4" s="14">
        <f>COUNT(K4:AV4)</f>
        <v>1</v>
      </c>
      <c r="D4" s="14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</f>
        <v>51</v>
      </c>
      <c r="E4" s="14">
        <f>IF(COUNT(K4:AV4)&lt;19,IF(COUNT(K4:AV4)&gt;13,(COUNT(K4:AV4)-14),0)*20,100)</f>
        <v>0</v>
      </c>
      <c r="F4" s="15">
        <f>D4+E4</f>
        <v>51</v>
      </c>
      <c r="G4" s="54" t="s">
        <v>60</v>
      </c>
      <c r="H4" s="54" t="s">
        <v>61</v>
      </c>
      <c r="I4" s="55">
        <v>32079</v>
      </c>
      <c r="J4" s="54" t="s">
        <v>62</v>
      </c>
      <c r="K4" s="3"/>
      <c r="L4" s="30">
        <v>51</v>
      </c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AV4" s="2"/>
    </row>
    <row r="5" spans="1:48" s="1" customFormat="1" ht="13.5" customHeight="1">
      <c r="A5" s="3">
        <v>3</v>
      </c>
      <c r="B5" s="2">
        <f>SUM(K5:AV5)</f>
        <v>50</v>
      </c>
      <c r="C5" s="14">
        <f>COUNT(K5:AV5)</f>
        <v>1</v>
      </c>
      <c r="D5" s="14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</f>
        <v>50</v>
      </c>
      <c r="E5" s="14">
        <f>IF(COUNT(K5:AV5)&lt;19,IF(COUNT(K5:AV5)&gt;13,(COUNT(K5:AV5)-14),0)*20,100)</f>
        <v>0</v>
      </c>
      <c r="F5" s="15">
        <f>D5+E5</f>
        <v>50</v>
      </c>
      <c r="G5" s="23" t="s">
        <v>43</v>
      </c>
      <c r="H5" s="23" t="s">
        <v>44</v>
      </c>
      <c r="I5" s="23">
        <v>1989</v>
      </c>
      <c r="J5" s="23"/>
      <c r="K5" s="3">
        <v>50</v>
      </c>
      <c r="L5" s="13"/>
      <c r="M5" s="3"/>
      <c r="N5" s="3"/>
      <c r="O5" s="3"/>
      <c r="P5" s="1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3"/>
      <c r="AK5" s="3"/>
      <c r="AL5" s="3"/>
      <c r="AM5" s="3"/>
      <c r="AN5" s="3"/>
      <c r="AO5" s="3"/>
      <c r="AP5" s="13"/>
      <c r="AQ5" s="3"/>
      <c r="AR5" s="13"/>
      <c r="AS5" s="3"/>
      <c r="AT5" s="3"/>
      <c r="AU5" s="4"/>
      <c r="AV5" s="2"/>
    </row>
    <row r="6" spans="1:48" s="1" customFormat="1" ht="13.5" customHeight="1">
      <c r="A6" s="3">
        <v>4</v>
      </c>
      <c r="B6" s="2">
        <f>SUM(K6:AV6)</f>
        <v>50</v>
      </c>
      <c r="C6" s="14">
        <f>COUNT(K6:AV6)</f>
        <v>1</v>
      </c>
      <c r="D6" s="14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</f>
        <v>50</v>
      </c>
      <c r="E6" s="14">
        <f>IF(COUNT(K6:AV6)&lt;19,IF(COUNT(K6:AV6)&gt;13,(COUNT(K6:AV6)-14),0)*20,100)</f>
        <v>0</v>
      </c>
      <c r="F6" s="15">
        <f>D6+E6</f>
        <v>50</v>
      </c>
      <c r="G6" s="54" t="s">
        <v>63</v>
      </c>
      <c r="H6" s="54" t="s">
        <v>64</v>
      </c>
      <c r="I6" s="55">
        <v>31871</v>
      </c>
      <c r="J6" s="54" t="s">
        <v>65</v>
      </c>
      <c r="K6" s="3"/>
      <c r="L6" s="30">
        <v>50</v>
      </c>
      <c r="M6" s="13"/>
      <c r="N6" s="3"/>
      <c r="O6" s="3"/>
      <c r="P6" s="3"/>
      <c r="Q6" s="3"/>
      <c r="R6" s="3"/>
      <c r="S6" s="3"/>
      <c r="T6" s="3"/>
      <c r="U6" s="13"/>
      <c r="V6" s="1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3"/>
      <c r="AL6" s="3"/>
      <c r="AM6" s="3"/>
      <c r="AN6" s="3"/>
      <c r="AO6" s="3"/>
      <c r="AP6" s="13"/>
      <c r="AQ6" s="3"/>
      <c r="AR6" s="3"/>
      <c r="AS6" s="3"/>
      <c r="AT6" s="3"/>
      <c r="AU6" s="4"/>
      <c r="AV6" s="14"/>
    </row>
    <row r="7" spans="1:48" s="1" customFormat="1" ht="13.5" customHeight="1">
      <c r="A7" s="3">
        <v>5</v>
      </c>
      <c r="B7" s="2">
        <f>SUM(K7:AV7)</f>
        <v>50</v>
      </c>
      <c r="C7" s="14">
        <f>COUNT(K7:AV7)</f>
        <v>1</v>
      </c>
      <c r="D7" s="14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</f>
        <v>50</v>
      </c>
      <c r="E7" s="14">
        <f>IF(COUNT(K7:AV7)&lt;19,IF(COUNT(K7:AV7)&gt;13,(COUNT(K7:AV7)-14),0)*20,100)</f>
        <v>0</v>
      </c>
      <c r="F7" s="15">
        <f>D7+E7</f>
        <v>50</v>
      </c>
      <c r="G7" s="54" t="s">
        <v>66</v>
      </c>
      <c r="H7" s="54" t="s">
        <v>67</v>
      </c>
      <c r="I7" s="55">
        <v>32436</v>
      </c>
      <c r="J7" s="54" t="s">
        <v>68</v>
      </c>
      <c r="K7" s="3"/>
      <c r="L7" s="3">
        <v>50</v>
      </c>
      <c r="M7" s="3"/>
      <c r="N7" s="3"/>
      <c r="O7" s="3"/>
      <c r="P7" s="13"/>
      <c r="Q7" s="3"/>
      <c r="R7" s="3"/>
      <c r="S7" s="13"/>
      <c r="T7" s="3"/>
      <c r="U7" s="3"/>
      <c r="V7" s="3"/>
      <c r="W7" s="3"/>
      <c r="X7" s="13"/>
      <c r="Y7" s="3"/>
      <c r="Z7" s="13"/>
      <c r="AA7" s="3"/>
      <c r="AB7" s="3"/>
      <c r="AC7" s="3"/>
      <c r="AD7" s="3"/>
      <c r="AE7" s="3"/>
      <c r="AF7" s="13"/>
      <c r="AG7" s="1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4"/>
      <c r="AV7" s="2"/>
    </row>
    <row r="8" spans="1:32" ht="12.75">
      <c r="A8" s="3">
        <v>6</v>
      </c>
      <c r="B8" s="2">
        <f>SUM(K8:AV8)</f>
        <v>49</v>
      </c>
      <c r="C8" s="14">
        <f>COUNT(K8:AV8)</f>
        <v>1</v>
      </c>
      <c r="D8" s="14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</f>
        <v>49</v>
      </c>
      <c r="E8" s="14">
        <f>IF(COUNT(K8:AV8)&lt;19,IF(COUNT(K8:AV8)&gt;13,(COUNT(K8:AV8)-14),0)*20,100)</f>
        <v>0</v>
      </c>
      <c r="F8" s="15">
        <f>D8+E8</f>
        <v>49</v>
      </c>
      <c r="G8" s="57" t="s">
        <v>69</v>
      </c>
      <c r="H8" s="54" t="s">
        <v>70</v>
      </c>
      <c r="I8" s="55">
        <v>32885</v>
      </c>
      <c r="J8" s="54" t="s">
        <v>71</v>
      </c>
      <c r="L8" s="3">
        <v>49</v>
      </c>
      <c r="AF8" s="13"/>
    </row>
    <row r="9" spans="1:23" ht="12.75">
      <c r="A9" s="3">
        <v>7</v>
      </c>
      <c r="B9" s="3">
        <f>SUM(K9:AV9)</f>
        <v>48</v>
      </c>
      <c r="C9" s="14">
        <f>COUNT(K9:AV9)</f>
        <v>1</v>
      </c>
      <c r="D9" s="14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</f>
        <v>48</v>
      </c>
      <c r="E9" s="14">
        <f>IF(COUNT(K9:AV9)&lt;19,IF(COUNT(K9:AV9)&gt;13,(COUNT(K9:AV9)-14),0)*20,100)</f>
        <v>0</v>
      </c>
      <c r="F9" s="15">
        <f>D9+E9</f>
        <v>48</v>
      </c>
      <c r="G9" s="54" t="s">
        <v>51</v>
      </c>
      <c r="H9" s="54" t="s">
        <v>52</v>
      </c>
      <c r="I9" s="55">
        <v>33199</v>
      </c>
      <c r="J9" s="54" t="s">
        <v>53</v>
      </c>
      <c r="L9" s="52">
        <v>48</v>
      </c>
      <c r="W9" s="13"/>
    </row>
    <row r="10" spans="1:21" ht="12.75">
      <c r="A10" s="3">
        <v>8</v>
      </c>
      <c r="B10" s="2">
        <f>SUM(K10:AV10)</f>
        <v>48</v>
      </c>
      <c r="C10" s="14">
        <f>COUNT(K10:AV10)</f>
        <v>1</v>
      </c>
      <c r="D10" s="14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</f>
        <v>48</v>
      </c>
      <c r="E10" s="14">
        <f>IF(COUNT(K10:AV10)&lt;19,IF(COUNT(K10:AV10)&gt;13,(COUNT(K10:AV10)-14),0)*20,100)</f>
        <v>0</v>
      </c>
      <c r="F10" s="15">
        <f>D10+E10</f>
        <v>48</v>
      </c>
      <c r="G10" s="57" t="s">
        <v>72</v>
      </c>
      <c r="H10" s="54" t="s">
        <v>73</v>
      </c>
      <c r="I10" s="55">
        <v>32598</v>
      </c>
      <c r="J10" s="54" t="s">
        <v>71</v>
      </c>
      <c r="L10" s="3">
        <v>48</v>
      </c>
      <c r="M10" s="19"/>
      <c r="N10" s="13"/>
      <c r="T10" s="13"/>
      <c r="U10" s="13"/>
    </row>
    <row r="11" spans="1:12" ht="12.75">
      <c r="A11" s="3">
        <v>9</v>
      </c>
      <c r="B11" s="2">
        <f>SUM(K11:AV11)</f>
        <v>47</v>
      </c>
      <c r="C11" s="14">
        <f>COUNT(K11:AV11)</f>
        <v>1</v>
      </c>
      <c r="D11" s="14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+IF(COUNT(K11:AV11)&gt;7,LARGE(K11:AV11,8),0)+IF(COUNT(K11:AV11)&gt;8,LARGE(K11:AV11,9),0)+IF(COUNT(K11:AV11)&gt;9,LARGE(K11:AV11,10),0)+IF(COUNT(K11:AV11)&gt;10,LARGE(K11:AV11,11),0)+IF(COUNT(K11:AV11)&gt;11,LARGE(K11:AV11,12),0)+IF(COUNT(K11:AV11)&gt;12,LARGE(K11:AV11,13),0)+IF(COUNT(K11:AV11)&gt;13,LARGE(K11:AV11,14),0)</f>
        <v>47</v>
      </c>
      <c r="E11" s="14">
        <f>IF(COUNT(K11:AV11)&lt;19,IF(COUNT(K11:AV11)&gt;13,(COUNT(K11:AV11)-14),0)*20,100)</f>
        <v>0</v>
      </c>
      <c r="F11" s="15">
        <f>D11+E11</f>
        <v>47</v>
      </c>
      <c r="G11" s="54" t="s">
        <v>54</v>
      </c>
      <c r="H11" s="54" t="s">
        <v>55</v>
      </c>
      <c r="I11" s="55">
        <v>31848</v>
      </c>
      <c r="J11" s="54" t="s">
        <v>56</v>
      </c>
      <c r="L11" s="52">
        <v>47</v>
      </c>
    </row>
    <row r="12" spans="1:17" ht="12.75">
      <c r="A12" s="3">
        <v>10</v>
      </c>
      <c r="B12" s="2">
        <f>SUM(K12:AV12)</f>
        <v>46</v>
      </c>
      <c r="C12" s="14">
        <f>COUNT(K12:AV12)</f>
        <v>1</v>
      </c>
      <c r="D12" s="14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</f>
        <v>46</v>
      </c>
      <c r="E12" s="14">
        <f>IF(COUNT(K12:AV12)&lt;19,IF(COUNT(K12:AV12)&gt;13,(COUNT(K12:AV12)-14),0)*20,100)</f>
        <v>0</v>
      </c>
      <c r="F12" s="15">
        <f>D12+E12</f>
        <v>46</v>
      </c>
      <c r="G12" s="54" t="s">
        <v>57</v>
      </c>
      <c r="H12" s="54" t="s">
        <v>58</v>
      </c>
      <c r="I12" s="55">
        <v>33330</v>
      </c>
      <c r="J12" s="54" t="s">
        <v>59</v>
      </c>
      <c r="L12" s="52">
        <v>46</v>
      </c>
      <c r="Q12" s="13"/>
    </row>
    <row r="13" spans="1:35" ht="12.75">
      <c r="A13" s="3">
        <v>11</v>
      </c>
      <c r="B13" s="2">
        <f>SUM(K13:AV13)</f>
        <v>0</v>
      </c>
      <c r="C13" s="14">
        <f>COUNT(K13:AV13)</f>
        <v>0</v>
      </c>
      <c r="D13" s="14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+IF(COUNT(K13:AV13)&gt;7,LARGE(K13:AV13,8),0)+IF(COUNT(K13:AV13)&gt;8,LARGE(K13:AV13,9),0)+IF(COUNT(K13:AV13)&gt;9,LARGE(K13:AV13,10),0)+IF(COUNT(K13:AV13)&gt;10,LARGE(K13:AV13,11),0)+IF(COUNT(K13:AV13)&gt;11,LARGE(K13:AV13,12),0)+IF(COUNT(K13:AV13)&gt;12,LARGE(K13:AV13,13),0)+IF(COUNT(K13:AV13)&gt;13,LARGE(K13:AV13,14),0)</f>
        <v>0</v>
      </c>
      <c r="E13" s="14">
        <f>IF(COUNT(K13:AV13)&lt;19,IF(COUNT(K13:AV13)&gt;13,(COUNT(K13:AV13)-14),0)*20,100)</f>
        <v>0</v>
      </c>
      <c r="F13" s="15">
        <f>D13+E13</f>
        <v>0</v>
      </c>
      <c r="G13" s="54"/>
      <c r="H13" s="54"/>
      <c r="I13" s="55"/>
      <c r="J13" s="56"/>
      <c r="L13" s="52"/>
      <c r="M13" s="13"/>
      <c r="Q13" s="13"/>
      <c r="U13" s="13"/>
      <c r="V13" s="13"/>
      <c r="AG13" s="13"/>
      <c r="AI13" s="13"/>
    </row>
    <row r="14" spans="1:12" ht="12.75">
      <c r="A14" s="3">
        <v>12</v>
      </c>
      <c r="B14" s="2">
        <f>SUM(K14:AV14)</f>
        <v>0</v>
      </c>
      <c r="C14" s="14">
        <f>COUNT(K14:AV14)</f>
        <v>0</v>
      </c>
      <c r="D14" s="14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</f>
        <v>0</v>
      </c>
      <c r="E14" s="14">
        <f>IF(COUNT(K14:AV14)&lt;19,IF(COUNT(K14:AV14)&gt;13,(COUNT(K14:AV14)-14),0)*20,100)</f>
        <v>0</v>
      </c>
      <c r="F14" s="15">
        <f>D14+E14</f>
        <v>0</v>
      </c>
      <c r="G14" s="17"/>
      <c r="H14" s="24"/>
      <c r="I14" s="25"/>
      <c r="J14" s="24"/>
      <c r="L14" s="19"/>
    </row>
    <row r="15" spans="1:40" ht="12.75">
      <c r="A15" s="3">
        <v>13</v>
      </c>
      <c r="B15" s="2">
        <f>SUM(K15:AV15)</f>
        <v>0</v>
      </c>
      <c r="C15" s="14">
        <f>COUNT(K15:AV15)</f>
        <v>0</v>
      </c>
      <c r="D15" s="14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</f>
        <v>0</v>
      </c>
      <c r="E15" s="14">
        <f>IF(COUNT(K15:AV15)&lt;19,IF(COUNT(K15:AV15)&gt;13,(COUNT(K15:AV15)-14),0)*20,100)</f>
        <v>0</v>
      </c>
      <c r="F15" s="15">
        <f>D15+E15</f>
        <v>0</v>
      </c>
      <c r="G15" s="17"/>
      <c r="H15" s="23"/>
      <c r="I15" s="23"/>
      <c r="J15" s="23"/>
      <c r="K15" s="13"/>
      <c r="L15" s="13"/>
      <c r="M15" s="19"/>
      <c r="Q15" s="13"/>
      <c r="T15" s="13"/>
      <c r="V15" s="13"/>
      <c r="W15" s="13"/>
      <c r="X15" s="13"/>
      <c r="Y15" s="13"/>
      <c r="AA15" s="13"/>
      <c r="AD15" s="19"/>
      <c r="AL15" s="13"/>
      <c r="AM15" s="13"/>
      <c r="AN15" s="13"/>
    </row>
    <row r="16" spans="1:38" ht="12.75">
      <c r="A16" s="3">
        <v>14</v>
      </c>
      <c r="B16" s="2">
        <f>SUM(K16:AV16)</f>
        <v>0</v>
      </c>
      <c r="C16" s="14">
        <f>COUNT(K16:AV16)</f>
        <v>0</v>
      </c>
      <c r="D16" s="14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</f>
        <v>0</v>
      </c>
      <c r="E16" s="14">
        <f>IF(COUNT(K16:AV16)&lt;19,IF(COUNT(K16:AV16)&gt;13,(COUNT(K16:AV16)-14),0)*20,100)</f>
        <v>0</v>
      </c>
      <c r="F16" s="15">
        <f>D16+E16</f>
        <v>0</v>
      </c>
      <c r="G16" s="23"/>
      <c r="H16" s="23"/>
      <c r="I16" s="23"/>
      <c r="J16" s="23"/>
      <c r="AL16" s="19"/>
    </row>
    <row r="17" spans="1:46" ht="12.75">
      <c r="A17" s="3">
        <v>15</v>
      </c>
      <c r="B17" s="2">
        <f>SUM(K17:AV17)</f>
        <v>0</v>
      </c>
      <c r="C17" s="14">
        <f>COUNT(K17:AV17)</f>
        <v>0</v>
      </c>
      <c r="D17" s="14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</f>
        <v>0</v>
      </c>
      <c r="E17" s="14">
        <f>IF(COUNT(K17:AV17)&lt;19,IF(COUNT(K17:AV17)&gt;13,(COUNT(K17:AV17)-14),0)*20,100)</f>
        <v>0</v>
      </c>
      <c r="F17" s="15">
        <f>D17+E17</f>
        <v>0</v>
      </c>
      <c r="G17" s="23"/>
      <c r="H17" s="23"/>
      <c r="I17" s="23"/>
      <c r="J17" s="23"/>
      <c r="P17" s="13"/>
      <c r="AT17" s="4"/>
    </row>
    <row r="18" spans="1:24" ht="12.75">
      <c r="A18" s="3">
        <v>16</v>
      </c>
      <c r="B18" s="2">
        <f>SUM(K18:AV18)</f>
        <v>0</v>
      </c>
      <c r="C18" s="14">
        <f>COUNT(K18:AV18)</f>
        <v>0</v>
      </c>
      <c r="D18" s="14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</f>
        <v>0</v>
      </c>
      <c r="E18" s="14">
        <f>IF(COUNT(K18:AV18)&lt;19,IF(COUNT(K18:AV18)&gt;13,(COUNT(K18:AV18)-14),0)*20,100)</f>
        <v>0</v>
      </c>
      <c r="F18" s="15">
        <f>D18+E18</f>
        <v>0</v>
      </c>
      <c r="G18" s="23"/>
      <c r="H18" s="23"/>
      <c r="I18" s="23"/>
      <c r="J18" s="23"/>
      <c r="P18" s="13"/>
      <c r="Q18" s="13"/>
      <c r="X18" s="13"/>
    </row>
    <row r="19" spans="1:22" ht="12.75">
      <c r="A19" s="3">
        <v>17</v>
      </c>
      <c r="B19" s="2">
        <f>SUM(K19:AV19)</f>
        <v>0</v>
      </c>
      <c r="C19" s="14">
        <f>COUNT(K19:AV19)</f>
        <v>0</v>
      </c>
      <c r="D19" s="14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</f>
        <v>0</v>
      </c>
      <c r="E19" s="14">
        <f>IF(COUNT(K19:AV19)&lt;19,IF(COUNT(K19:AV19)&gt;13,(COUNT(K19:AV19)-14),0)*20,100)</f>
        <v>0</v>
      </c>
      <c r="F19" s="15">
        <f>D19+E19</f>
        <v>0</v>
      </c>
      <c r="G19" s="23"/>
      <c r="H19" s="23"/>
      <c r="I19" s="23"/>
      <c r="J19" s="23"/>
      <c r="N19" s="13"/>
      <c r="P19" s="13"/>
      <c r="V19" s="13"/>
    </row>
    <row r="20" spans="1:27" ht="12.75">
      <c r="A20" s="3">
        <v>18</v>
      </c>
      <c r="B20" s="3">
        <f>SUM(K20:AV20)</f>
        <v>0</v>
      </c>
      <c r="C20" s="14">
        <f>COUNT(K20:AV20)</f>
        <v>0</v>
      </c>
      <c r="D20" s="14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</f>
        <v>0</v>
      </c>
      <c r="E20" s="14">
        <f>IF(COUNT(K20:AV20)&lt;19,IF(COUNT(K20:AV20)&gt;13,(COUNT(K20:AV20)-14),0)*20,100)</f>
        <v>0</v>
      </c>
      <c r="F20" s="15">
        <f>D20+E20</f>
        <v>0</v>
      </c>
      <c r="G20" s="17"/>
      <c r="H20" s="23"/>
      <c r="I20" s="23"/>
      <c r="J20" s="23"/>
      <c r="P20" s="13"/>
      <c r="Q20" s="13"/>
      <c r="Y20" s="13"/>
      <c r="AA20" s="30"/>
    </row>
    <row r="21" spans="1:30" ht="12.75">
      <c r="A21" s="3">
        <v>19</v>
      </c>
      <c r="B21" s="2">
        <f>SUM(K21:AV21)</f>
        <v>0</v>
      </c>
      <c r="C21" s="14">
        <f>COUNT(K21:AV21)</f>
        <v>0</v>
      </c>
      <c r="D21" s="14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</f>
        <v>0</v>
      </c>
      <c r="E21" s="14">
        <f>IF(COUNT(K21:AV21)&lt;19,IF(COUNT(K21:AV21)&gt;13,(COUNT(K21:AV21)-14),0)*20,100)</f>
        <v>0</v>
      </c>
      <c r="F21" s="15">
        <f>D21+E21</f>
        <v>0</v>
      </c>
      <c r="G21" s="31"/>
      <c r="H21" s="23"/>
      <c r="I21" s="23"/>
      <c r="J21" s="23"/>
      <c r="Z21" s="13"/>
      <c r="AD21" s="19"/>
    </row>
    <row r="22" spans="1:33" ht="12.75">
      <c r="A22" s="3">
        <v>20</v>
      </c>
      <c r="B22" s="2">
        <f>SUM(K22:AV22)</f>
        <v>0</v>
      </c>
      <c r="C22" s="14">
        <f>COUNT(K22:AV22)</f>
        <v>0</v>
      </c>
      <c r="D22" s="14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</f>
        <v>0</v>
      </c>
      <c r="E22" s="14">
        <f>IF(COUNT(K22:AV22)&lt;19,IF(COUNT(K22:AV22)&gt;13,(COUNT(K22:AV22)-14),0)*20,100)</f>
        <v>0</v>
      </c>
      <c r="F22" s="15">
        <f>D22+E22</f>
        <v>0</v>
      </c>
      <c r="G22" s="23"/>
      <c r="H22" s="23"/>
      <c r="I22" s="23"/>
      <c r="J22" s="23"/>
      <c r="AG22" s="13"/>
    </row>
    <row r="23" spans="1:22" ht="12.75">
      <c r="A23" s="3">
        <v>21</v>
      </c>
      <c r="B23" s="2">
        <f>SUM(K23:AV23)</f>
        <v>0</v>
      </c>
      <c r="C23" s="14">
        <f>COUNT(K23:AV23)</f>
        <v>0</v>
      </c>
      <c r="D23" s="14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</f>
        <v>0</v>
      </c>
      <c r="E23" s="14">
        <f>IF(COUNT(K23:AV23)&lt;19,IF(COUNT(K23:AV23)&gt;13,(COUNT(K23:AV23)-14),0)*20,100)</f>
        <v>0</v>
      </c>
      <c r="F23" s="15">
        <f>D23+E23</f>
        <v>0</v>
      </c>
      <c r="G23" s="23"/>
      <c r="H23" s="23"/>
      <c r="I23" s="23"/>
      <c r="J23" s="23"/>
      <c r="Q23" s="13"/>
      <c r="S23" s="13"/>
      <c r="V23" s="13"/>
    </row>
    <row r="24" spans="1:10" ht="12.75">
      <c r="A24" s="3">
        <v>22</v>
      </c>
      <c r="B24" s="2">
        <f>SUM(K24:AV24)</f>
        <v>0</v>
      </c>
      <c r="C24" s="14">
        <f>COUNT(K24:AV24)</f>
        <v>0</v>
      </c>
      <c r="D24" s="14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</f>
        <v>0</v>
      </c>
      <c r="E24" s="14">
        <f>IF(COUNT(K24:AV24)&lt;19,IF(COUNT(K24:AV24)&gt;13,(COUNT(K24:AV24)-14),0)*20,100)</f>
        <v>0</v>
      </c>
      <c r="F24" s="15">
        <f>D24+E24</f>
        <v>0</v>
      </c>
      <c r="G24" s="31"/>
      <c r="H24" s="23"/>
      <c r="I24" s="23"/>
      <c r="J24" s="23"/>
    </row>
    <row r="25" spans="1:45" ht="12.75">
      <c r="A25" s="3">
        <v>23</v>
      </c>
      <c r="B25" s="2">
        <f>SUM(K25:AV25)</f>
        <v>0</v>
      </c>
      <c r="C25" s="14">
        <f>COUNT(K25:AV25)</f>
        <v>0</v>
      </c>
      <c r="D25" s="14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</f>
        <v>0</v>
      </c>
      <c r="E25" s="14">
        <f>IF(COUNT(K25:AV25)&lt;19,IF(COUNT(K25:AV25)&gt;13,(COUNT(K25:AV25)-14),0)*20,100)</f>
        <v>0</v>
      </c>
      <c r="F25" s="15">
        <f>D25+E25</f>
        <v>0</v>
      </c>
      <c r="G25" s="26"/>
      <c r="H25" s="26"/>
      <c r="I25" s="26"/>
      <c r="J25" s="26"/>
      <c r="M25" s="13"/>
      <c r="Q25" s="13"/>
      <c r="AS25" s="13"/>
    </row>
    <row r="26" spans="1:38" ht="12.75">
      <c r="A26" s="3">
        <v>24</v>
      </c>
      <c r="B26" s="3">
        <f>SUM(K26:AV26)</f>
        <v>0</v>
      </c>
      <c r="C26" s="14">
        <f>COUNT(K26:AV26)</f>
        <v>0</v>
      </c>
      <c r="D26" s="14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</f>
        <v>0</v>
      </c>
      <c r="E26" s="14">
        <f>IF(COUNT(K26:AV26)&lt;19,IF(COUNT(K26:AV26)&gt;13,(COUNT(K26:AV26)-14),0)*20,100)</f>
        <v>0</v>
      </c>
      <c r="F26" s="15">
        <f>D26+E26</f>
        <v>0</v>
      </c>
      <c r="G26" s="17"/>
      <c r="H26" s="26"/>
      <c r="I26" s="17"/>
      <c r="J26" s="26"/>
      <c r="W26" s="13"/>
      <c r="AL26" s="19"/>
    </row>
    <row r="27" spans="1:46" ht="12.75">
      <c r="A27" s="3">
        <v>25</v>
      </c>
      <c r="B27" s="2">
        <f>SUM(K27:AV27)</f>
        <v>0</v>
      </c>
      <c r="C27" s="14">
        <f>COUNT(K27:AV27)</f>
        <v>0</v>
      </c>
      <c r="D27" s="14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</f>
        <v>0</v>
      </c>
      <c r="E27" s="14">
        <f>IF(COUNT(K27:AV27)&lt;19,IF(COUNT(K27:AV27)&gt;13,(COUNT(K27:AV27)-14),0)*20,100)</f>
        <v>0</v>
      </c>
      <c r="F27" s="15">
        <f>D27+E27</f>
        <v>0</v>
      </c>
      <c r="G27" s="42"/>
      <c r="H27" s="23"/>
      <c r="I27" s="23"/>
      <c r="J27" s="23"/>
      <c r="AN27" s="13"/>
      <c r="AQ27" s="19"/>
      <c r="AT27" s="13"/>
    </row>
    <row r="28" spans="1:33" ht="12.75">
      <c r="A28" s="3">
        <v>26</v>
      </c>
      <c r="B28" s="2">
        <f>SUM(K28:AV28)</f>
        <v>0</v>
      </c>
      <c r="C28" s="14">
        <f>COUNT(K28:AV28)</f>
        <v>0</v>
      </c>
      <c r="D28" s="14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</f>
        <v>0</v>
      </c>
      <c r="E28" s="14">
        <f>IF(COUNT(K28:AV28)&lt;19,IF(COUNT(K28:AV28)&gt;13,(COUNT(K28:AV28)-14),0)*20,100)</f>
        <v>0</v>
      </c>
      <c r="F28" s="15">
        <f>D28+E28</f>
        <v>0</v>
      </c>
      <c r="G28" s="26"/>
      <c r="H28" s="26"/>
      <c r="I28" s="17"/>
      <c r="J28" s="26"/>
      <c r="V28" s="13"/>
      <c r="AG28" s="13"/>
    </row>
    <row r="29" spans="1:13" ht="12.75">
      <c r="A29" s="3">
        <v>27</v>
      </c>
      <c r="B29" s="2">
        <f>SUM(K29:AV29)</f>
        <v>0</v>
      </c>
      <c r="C29" s="14">
        <f>COUNT(K29:AV29)</f>
        <v>0</v>
      </c>
      <c r="D29" s="14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</f>
        <v>0</v>
      </c>
      <c r="E29" s="14">
        <f>IF(COUNT(K29:AV29)&lt;19,IF(COUNT(K29:AV29)&gt;13,(COUNT(K29:AV29)-14),0)*20,100)</f>
        <v>0</v>
      </c>
      <c r="F29" s="15">
        <f>D29+E29</f>
        <v>0</v>
      </c>
      <c r="G29" s="26"/>
      <c r="H29" s="26"/>
      <c r="I29" s="26"/>
      <c r="J29" s="26"/>
      <c r="M29" s="19"/>
    </row>
    <row r="30" spans="1:14" ht="12.75">
      <c r="A30" s="3">
        <v>28</v>
      </c>
      <c r="B30" s="2">
        <f>SUM(K30:AV30)</f>
        <v>0</v>
      </c>
      <c r="C30" s="14">
        <f>COUNT(K30:AV30)</f>
        <v>0</v>
      </c>
      <c r="D30" s="14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</f>
        <v>0</v>
      </c>
      <c r="E30" s="14">
        <f>IF(COUNT(K30:AV30)&lt;19,IF(COUNT(K30:AV30)&gt;13,(COUNT(K30:AV30)-14),0)*20,100)</f>
        <v>0</v>
      </c>
      <c r="F30" s="15">
        <f>D30+E30</f>
        <v>0</v>
      </c>
      <c r="G30" s="23"/>
      <c r="H30" s="23"/>
      <c r="I30" s="23"/>
      <c r="J30" s="23"/>
      <c r="N30" s="13"/>
    </row>
    <row r="31" spans="1:21" ht="12.75">
      <c r="A31" s="3">
        <v>29</v>
      </c>
      <c r="B31" s="2">
        <f>SUM(K31:AV31)</f>
        <v>0</v>
      </c>
      <c r="C31" s="14">
        <f>COUNT(K31:AV31)</f>
        <v>0</v>
      </c>
      <c r="D31" s="14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</f>
        <v>0</v>
      </c>
      <c r="E31" s="14">
        <f>IF(COUNT(K31:AV31)&lt;19,IF(COUNT(K31:AV31)&gt;13,(COUNT(K31:AV31)-14),0)*20,100)</f>
        <v>0</v>
      </c>
      <c r="F31" s="15">
        <f>D31+E31</f>
        <v>0</v>
      </c>
      <c r="G31" s="24"/>
      <c r="H31" s="24"/>
      <c r="I31" s="25"/>
      <c r="J31" s="24"/>
      <c r="U31" s="13"/>
    </row>
    <row r="32" spans="1:10" ht="12.75">
      <c r="A32" s="3">
        <v>30</v>
      </c>
      <c r="B32" s="2">
        <f>SUM(K32:AV32)</f>
        <v>0</v>
      </c>
      <c r="C32" s="14">
        <f>COUNT(K32:AV32)</f>
        <v>0</v>
      </c>
      <c r="D32" s="14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</f>
        <v>0</v>
      </c>
      <c r="E32" s="14">
        <f>IF(COUNT(K32:AV32)&lt;19,IF(COUNT(K32:AV32)&gt;13,(COUNT(K32:AV32)-14),0)*20,100)</f>
        <v>0</v>
      </c>
      <c r="F32" s="15">
        <f>D32+E32</f>
        <v>0</v>
      </c>
      <c r="G32" s="23"/>
      <c r="H32" s="23"/>
      <c r="I32" s="23"/>
      <c r="J32" s="23"/>
    </row>
    <row r="33" spans="1:10" ht="12.75">
      <c r="A33" s="3">
        <v>31</v>
      </c>
      <c r="B33" s="2">
        <f>SUM(K33:AV33)</f>
        <v>0</v>
      </c>
      <c r="C33" s="14">
        <f>COUNT(K33:AV33)</f>
        <v>0</v>
      </c>
      <c r="D33" s="14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</f>
        <v>0</v>
      </c>
      <c r="E33" s="14">
        <f>IF(COUNT(K33:AV33)&lt;19,IF(COUNT(K33:AV33)&gt;13,(COUNT(K33:AV33)-14),0)*20,100)</f>
        <v>0</v>
      </c>
      <c r="F33" s="15">
        <f>D33+E33</f>
        <v>0</v>
      </c>
      <c r="G33" s="26"/>
      <c r="H33" s="26"/>
      <c r="I33" s="26"/>
      <c r="J33" s="26"/>
    </row>
    <row r="34" spans="1:10" ht="12.75">
      <c r="A34" s="3">
        <v>32</v>
      </c>
      <c r="B34" s="2">
        <f>SUM(K34:AV34)</f>
        <v>0</v>
      </c>
      <c r="C34" s="14">
        <f>COUNT(K34:AV34)</f>
        <v>0</v>
      </c>
      <c r="D34" s="14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</f>
        <v>0</v>
      </c>
      <c r="E34" s="14">
        <f>IF(COUNT(K34:AV34)&lt;19,IF(COUNT(K34:AV34)&gt;13,(COUNT(K34:AV34)-14),0)*20,100)</f>
        <v>0</v>
      </c>
      <c r="F34" s="15">
        <f>D34+E34</f>
        <v>0</v>
      </c>
      <c r="G34" s="31"/>
      <c r="H34" s="23"/>
      <c r="I34" s="23"/>
      <c r="J34" s="23"/>
    </row>
    <row r="35" spans="1:17" ht="12.75">
      <c r="A35" s="3">
        <v>33</v>
      </c>
      <c r="B35" s="2">
        <f>SUM(K35:AV35)</f>
        <v>0</v>
      </c>
      <c r="C35" s="14">
        <f>COUNT(K35:AV35)</f>
        <v>0</v>
      </c>
      <c r="D35" s="14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</f>
        <v>0</v>
      </c>
      <c r="E35" s="14">
        <f>IF(COUNT(K35:AV35)&lt;19,IF(COUNT(K35:AV35)&gt;13,(COUNT(K35:AV35)-14),0)*20,100)</f>
        <v>0</v>
      </c>
      <c r="F35" s="15">
        <f>D35+E35</f>
        <v>0</v>
      </c>
      <c r="G35" s="23"/>
      <c r="H35" s="23"/>
      <c r="I35" s="23"/>
      <c r="J35" s="23"/>
      <c r="Q35" s="13"/>
    </row>
    <row r="36" spans="1:22" ht="12.75">
      <c r="A36" s="3">
        <v>34</v>
      </c>
      <c r="B36" s="2">
        <f>SUM(K36:AV36)</f>
        <v>0</v>
      </c>
      <c r="C36" s="14">
        <f>COUNT(K36:AV36)</f>
        <v>0</v>
      </c>
      <c r="D36" s="14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+IF(COUNT(K36:AV36)&gt;7,LARGE(K36:AV36,8),0)+IF(COUNT(K36:AV36)&gt;8,LARGE(K36:AV36,9),0)+IF(COUNT(K36:AV36)&gt;9,LARGE(K36:AV36,10),0)+IF(COUNT(K36:AV36)&gt;10,LARGE(K36:AV36,11),0)+IF(COUNT(K36:AV36)&gt;11,LARGE(K36:AV36,12),0)+IF(COUNT(K36:AV36)&gt;12,LARGE(K36:AV36,13),0)+IF(COUNT(K36:AV36)&gt;13,LARGE(K36:AV36,14),0)</f>
        <v>0</v>
      </c>
      <c r="E36" s="14">
        <f>IF(COUNT(K36:AV36)&lt;19,IF(COUNT(K36:AV36)&gt;13,(COUNT(K36:AV36)-14),0)*20,100)</f>
        <v>0</v>
      </c>
      <c r="F36" s="15">
        <f>D36+E36</f>
        <v>0</v>
      </c>
      <c r="G36" s="17"/>
      <c r="H36" s="23"/>
      <c r="I36" s="23"/>
      <c r="J36" s="23"/>
      <c r="V36" s="13"/>
    </row>
    <row r="37" spans="1:23" ht="12.75">
      <c r="A37" s="3">
        <v>35</v>
      </c>
      <c r="B37" s="3">
        <f>SUM(K37:AV37)</f>
        <v>0</v>
      </c>
      <c r="C37" s="14">
        <f>COUNT(K37:AV37)</f>
        <v>0</v>
      </c>
      <c r="D37" s="14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</f>
        <v>0</v>
      </c>
      <c r="E37" s="14">
        <f>IF(COUNT(K37:AV37)&lt;19,IF(COUNT(K37:AV37)&gt;13,(COUNT(K37:AV37)-14),0)*20,100)</f>
        <v>0</v>
      </c>
      <c r="F37" s="15">
        <f>D37+E37</f>
        <v>0</v>
      </c>
      <c r="G37" s="17"/>
      <c r="H37" s="26"/>
      <c r="I37" s="17"/>
      <c r="J37" s="26"/>
      <c r="W37" s="13"/>
    </row>
    <row r="38" spans="1:22" ht="12.75">
      <c r="A38" s="3">
        <v>36</v>
      </c>
      <c r="B38" s="2">
        <f>SUM(K38:AV38)</f>
        <v>0</v>
      </c>
      <c r="C38" s="14">
        <f>COUNT(K38:AV38)</f>
        <v>0</v>
      </c>
      <c r="D38" s="14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</f>
        <v>0</v>
      </c>
      <c r="E38" s="14">
        <f>IF(COUNT(K38:AV38)&lt;19,IF(COUNT(K38:AV38)&gt;13,(COUNT(K38:AV38)-14),0)*20,100)</f>
        <v>0</v>
      </c>
      <c r="F38" s="15">
        <f>D38+E38</f>
        <v>0</v>
      </c>
      <c r="G38" s="23"/>
      <c r="H38" s="23"/>
      <c r="I38" s="23"/>
      <c r="J38" s="23"/>
      <c r="S38" s="13"/>
      <c r="V38" s="13"/>
    </row>
    <row r="39" spans="1:10" ht="12.75">
      <c r="A39" s="3">
        <v>37</v>
      </c>
      <c r="B39" s="2">
        <f>SUM(K39:AV39)</f>
        <v>0</v>
      </c>
      <c r="C39" s="14">
        <f>COUNT(K39:AV39)</f>
        <v>0</v>
      </c>
      <c r="D39" s="14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</f>
        <v>0</v>
      </c>
      <c r="E39" s="14">
        <f>IF(COUNT(K39:AV39)&lt;19,IF(COUNT(K39:AV39)&gt;13,(COUNT(K39:AV39)-14),0)*20,100)</f>
        <v>0</v>
      </c>
      <c r="F39" s="15">
        <f>D39+E39</f>
        <v>0</v>
      </c>
      <c r="G39" s="26"/>
      <c r="H39" s="26"/>
      <c r="I39" s="26"/>
      <c r="J39" s="26"/>
    </row>
    <row r="40" spans="1:10" ht="12.75">
      <c r="A40" s="3">
        <v>38</v>
      </c>
      <c r="B40" s="2">
        <f>SUM(K40:AV40)</f>
        <v>0</v>
      </c>
      <c r="C40" s="14">
        <f>COUNT(K40:AV40)</f>
        <v>0</v>
      </c>
      <c r="D40" s="14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</f>
        <v>0</v>
      </c>
      <c r="E40" s="14">
        <f>IF(COUNT(K40:AV40)&lt;19,IF(COUNT(K40:AV40)&gt;13,(COUNT(K40:AV40)-14),0)*20,100)</f>
        <v>0</v>
      </c>
      <c r="F40" s="15">
        <f>D40+E40</f>
        <v>0</v>
      </c>
      <c r="G40" s="17"/>
      <c r="H40" s="23"/>
      <c r="I40" s="23"/>
      <c r="J40" s="23"/>
    </row>
    <row r="41" spans="1:45" ht="12.75">
      <c r="A41" s="3">
        <v>39</v>
      </c>
      <c r="B41" s="2">
        <f>SUM(K41:AV41)</f>
        <v>0</v>
      </c>
      <c r="C41" s="14">
        <f>COUNT(K41:AV41)</f>
        <v>0</v>
      </c>
      <c r="D41" s="14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</f>
        <v>0</v>
      </c>
      <c r="E41" s="14">
        <f>IF(COUNT(K41:AV41)&lt;19,IF(COUNT(K41:AV41)&gt;13,(COUNT(K41:AV41)-14),0)*20,100)</f>
        <v>0</v>
      </c>
      <c r="F41" s="15">
        <f>D41+E41</f>
        <v>0</v>
      </c>
      <c r="G41" s="26"/>
      <c r="H41" s="26"/>
      <c r="I41" s="26"/>
      <c r="J41" s="26"/>
      <c r="M41" s="13"/>
      <c r="AS41" s="13"/>
    </row>
    <row r="42" spans="1:10" ht="12.75">
      <c r="A42" s="3">
        <v>40</v>
      </c>
      <c r="B42" s="2">
        <f>SUM(K42:AV42)</f>
        <v>0</v>
      </c>
      <c r="C42" s="14">
        <f>COUNT(K42:AV42)</f>
        <v>0</v>
      </c>
      <c r="D42" s="14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+IF(COUNT(K42:AV42)&gt;7,LARGE(K42:AV42,8),0)+IF(COUNT(K42:AV42)&gt;8,LARGE(K42:AV42,9),0)+IF(COUNT(K42:AV42)&gt;9,LARGE(K42:AV42,10),0)+IF(COUNT(K42:AV42)&gt;10,LARGE(K42:AV42,11),0)+IF(COUNT(K42:AV42)&gt;11,LARGE(K42:AV42,12),0)+IF(COUNT(K42:AV42)&gt;12,LARGE(K42:AV42,13),0)+IF(COUNT(K42:AV42)&gt;13,LARGE(K42:AV42,14),0)</f>
        <v>0</v>
      </c>
      <c r="E42" s="14">
        <f>IF(COUNT(K42:AV42)&lt;19,IF(COUNT(K42:AV42)&gt;13,(COUNT(K42:AV42)-14),0)*20,100)</f>
        <v>0</v>
      </c>
      <c r="F42" s="15">
        <f>D42+E42</f>
        <v>0</v>
      </c>
      <c r="G42" s="36"/>
      <c r="H42" s="17"/>
      <c r="I42" s="35"/>
      <c r="J42" s="17"/>
    </row>
    <row r="43" spans="1:13" ht="12.75">
      <c r="A43" s="3">
        <v>41</v>
      </c>
      <c r="B43" s="2">
        <f>SUM(K43:AV43)</f>
        <v>0</v>
      </c>
      <c r="C43" s="14">
        <f>COUNT(K43:AV43)</f>
        <v>0</v>
      </c>
      <c r="D43" s="14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</f>
        <v>0</v>
      </c>
      <c r="E43" s="14">
        <f>IF(COUNT(K43:AV43)&lt;19,IF(COUNT(K43:AV43)&gt;13,(COUNT(K43:AV43)-14),0)*20,100)</f>
        <v>0</v>
      </c>
      <c r="F43" s="15">
        <f>D43+E43</f>
        <v>0</v>
      </c>
      <c r="G43" s="26"/>
      <c r="H43" s="26"/>
      <c r="I43" s="26"/>
      <c r="J43" s="26"/>
      <c r="M43" s="13"/>
    </row>
    <row r="44" spans="1:10" ht="12.75">
      <c r="A44" s="3">
        <v>42</v>
      </c>
      <c r="B44" s="2">
        <f>SUM(K44:AV44)</f>
        <v>0</v>
      </c>
      <c r="C44" s="14">
        <f>COUNT(K44:AV44)</f>
        <v>0</v>
      </c>
      <c r="D44" s="14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</f>
        <v>0</v>
      </c>
      <c r="E44" s="14">
        <f>IF(COUNT(K44:AV44)&lt;19,IF(COUNT(K44:AV44)&gt;13,(COUNT(K44:AV44)-14),0)*20,100)</f>
        <v>0</v>
      </c>
      <c r="F44" s="15">
        <f>D44+E44</f>
        <v>0</v>
      </c>
      <c r="G44" s="17"/>
      <c r="H44" s="17"/>
      <c r="I44" s="17"/>
      <c r="J44" s="17"/>
    </row>
    <row r="45" spans="1:34" ht="12.75">
      <c r="A45" s="3">
        <v>43</v>
      </c>
      <c r="B45" s="2">
        <f>SUM(K45:AV45)</f>
        <v>0</v>
      </c>
      <c r="C45" s="14">
        <f>COUNT(K45:AV45)</f>
        <v>0</v>
      </c>
      <c r="D45" s="14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+IF(COUNT(K45:AV45)&gt;7,LARGE(K45:AV45,8),0)+IF(COUNT(K45:AV45)&gt;8,LARGE(K45:AV45,9),0)+IF(COUNT(K45:AV45)&gt;9,LARGE(K45:AV45,10),0)+IF(COUNT(K45:AV45)&gt;10,LARGE(K45:AV45,11),0)+IF(COUNT(K45:AV45)&gt;11,LARGE(K45:AV45,12),0)+IF(COUNT(K45:AV45)&gt;12,LARGE(K45:AV45,13),0)+IF(COUNT(K45:AV45)&gt;13,LARGE(K45:AV45,14),0)</f>
        <v>0</v>
      </c>
      <c r="E45" s="14">
        <f>IF(COUNT(K45:AV45)&lt;19,IF(COUNT(K45:AV45)&gt;13,(COUNT(K45:AV45)-14),0)*20,100)</f>
        <v>0</v>
      </c>
      <c r="F45" s="15">
        <f>D45+E45</f>
        <v>0</v>
      </c>
      <c r="G45" s="36"/>
      <c r="H45" s="17"/>
      <c r="I45" s="35"/>
      <c r="J45" s="17"/>
      <c r="V45" s="13"/>
      <c r="AH45" s="13"/>
    </row>
    <row r="46" spans="1:13" ht="12.75">
      <c r="A46" s="3">
        <v>44</v>
      </c>
      <c r="B46" s="2">
        <f>SUM(K46:AV46)</f>
        <v>0</v>
      </c>
      <c r="C46" s="14">
        <f>COUNT(K46:AV46)</f>
        <v>0</v>
      </c>
      <c r="D46" s="14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</f>
        <v>0</v>
      </c>
      <c r="E46" s="14">
        <f>IF(COUNT(K46:AV46)&lt;19,IF(COUNT(K46:AV46)&gt;13,(COUNT(K46:AV46)-14),0)*20,100)</f>
        <v>0</v>
      </c>
      <c r="F46" s="15">
        <f>D46+E46</f>
        <v>0</v>
      </c>
      <c r="G46" s="26"/>
      <c r="H46" s="26"/>
      <c r="I46" s="26"/>
      <c r="J46" s="26"/>
      <c r="M46" s="19"/>
    </row>
    <row r="47" spans="1:19" ht="12.75">
      <c r="A47" s="3">
        <v>45</v>
      </c>
      <c r="B47" s="2">
        <f>SUM(K47:AV47)</f>
        <v>0</v>
      </c>
      <c r="C47" s="14">
        <f>COUNT(K47:AV47)</f>
        <v>0</v>
      </c>
      <c r="D47" s="14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</f>
        <v>0</v>
      </c>
      <c r="E47" s="14">
        <f>IF(COUNT(K47:AV47)&lt;19,IF(COUNT(K47:AV47)&gt;13,(COUNT(K47:AV47)-14),0)*20,100)</f>
        <v>0</v>
      </c>
      <c r="F47" s="15">
        <f>D47+E47</f>
        <v>0</v>
      </c>
      <c r="G47" s="17"/>
      <c r="H47" s="17"/>
      <c r="I47" s="17"/>
      <c r="J47" s="17"/>
      <c r="R47" s="13"/>
      <c r="S47" s="13"/>
    </row>
    <row r="48" spans="1:38" ht="12.75">
      <c r="A48" s="3">
        <v>46</v>
      </c>
      <c r="B48" s="2">
        <f>SUM(K48:AV48)</f>
        <v>0</v>
      </c>
      <c r="C48" s="14">
        <f>COUNT(K48:AV48)</f>
        <v>0</v>
      </c>
      <c r="D48" s="14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</f>
        <v>0</v>
      </c>
      <c r="E48" s="14">
        <f>IF(COUNT(K48:AV48)&lt;19,IF(COUNT(K48:AV48)&gt;13,(COUNT(K48:AV48)-14),0)*20,100)</f>
        <v>0</v>
      </c>
      <c r="F48" s="15">
        <f>D48+E48</f>
        <v>0</v>
      </c>
      <c r="G48" s="42"/>
      <c r="H48" s="17"/>
      <c r="I48" s="41"/>
      <c r="J48" s="17"/>
      <c r="AL48" s="13"/>
    </row>
    <row r="49" spans="1:38" ht="12.75">
      <c r="A49" s="3">
        <v>47</v>
      </c>
      <c r="B49" s="2">
        <f>SUM(K49:AV49)</f>
        <v>0</v>
      </c>
      <c r="C49" s="14">
        <f>COUNT(K49:AV49)</f>
        <v>0</v>
      </c>
      <c r="D49" s="14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</f>
        <v>0</v>
      </c>
      <c r="E49" s="14">
        <f>IF(COUNT(K49:AV49)&lt;19,IF(COUNT(K49:AV49)&gt;13,(COUNT(K49:AV49)-14),0)*20,100)</f>
        <v>0</v>
      </c>
      <c r="F49" s="15">
        <f>D49+E49</f>
        <v>0</v>
      </c>
      <c r="G49" s="31"/>
      <c r="H49" s="23"/>
      <c r="I49" s="23"/>
      <c r="J49" s="23"/>
      <c r="AL49" s="19"/>
    </row>
    <row r="50" spans="1:12" ht="12.75">
      <c r="A50" s="3">
        <v>48</v>
      </c>
      <c r="B50" s="2">
        <f>SUM(K50:AV50)</f>
        <v>0</v>
      </c>
      <c r="C50" s="14">
        <f>COUNT(K50:AV50)</f>
        <v>0</v>
      </c>
      <c r="D50" s="14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</f>
        <v>0</v>
      </c>
      <c r="E50" s="14">
        <f>IF(COUNT(K50:AV50)&lt;19,IF(COUNT(K50:AV50)&gt;13,(COUNT(K50:AV50)-14),0)*20,100)</f>
        <v>0</v>
      </c>
      <c r="F50" s="15">
        <f>D50+E50</f>
        <v>0</v>
      </c>
      <c r="G50" s="17"/>
      <c r="H50" s="24"/>
      <c r="I50" s="25"/>
      <c r="J50" s="24"/>
      <c r="L50" s="13"/>
    </row>
    <row r="51" spans="1:35" ht="12.75">
      <c r="A51" s="3">
        <v>49</v>
      </c>
      <c r="B51" s="2">
        <f>SUM(K51:AV51)</f>
        <v>0</v>
      </c>
      <c r="C51" s="14">
        <f>COUNT(K51:AV51)</f>
        <v>0</v>
      </c>
      <c r="D51" s="14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</f>
        <v>0</v>
      </c>
      <c r="E51" s="14">
        <f>IF(COUNT(K51:AV51)&lt;19,IF(COUNT(K51:AV51)&gt;13,(COUNT(K51:AV51)-14),0)*20,100)</f>
        <v>0</v>
      </c>
      <c r="F51" s="15">
        <f>D51+E51</f>
        <v>0</v>
      </c>
      <c r="G51" s="31"/>
      <c r="H51" s="17"/>
      <c r="I51" s="38"/>
      <c r="J51" s="23"/>
      <c r="AG51" s="13"/>
      <c r="AI51" s="13"/>
    </row>
    <row r="52" spans="1:10" ht="12.75">
      <c r="A52" s="3">
        <v>50</v>
      </c>
      <c r="B52" s="3">
        <f>SUM(K52:AV52)</f>
        <v>0</v>
      </c>
      <c r="C52" s="14">
        <f>COUNT(K52:AV52)</f>
        <v>0</v>
      </c>
      <c r="D52" s="14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</f>
        <v>0</v>
      </c>
      <c r="E52" s="14">
        <f>IF(COUNT(K52:AV52)&lt;19,IF(COUNT(K52:AV52)&gt;13,(COUNT(K52:AV52)-14),0)*20,100)</f>
        <v>0</v>
      </c>
      <c r="F52" s="15">
        <f>D52+E52</f>
        <v>0</v>
      </c>
      <c r="G52" s="17"/>
      <c r="H52" s="26"/>
      <c r="I52" s="26"/>
      <c r="J52" s="26"/>
    </row>
    <row r="53" spans="1:10" ht="12.75">
      <c r="A53" s="3">
        <v>51</v>
      </c>
      <c r="B53" s="2">
        <f>SUM(K53:AV53)</f>
        <v>0</v>
      </c>
      <c r="C53" s="14">
        <f>COUNT(K53:AV53)</f>
        <v>0</v>
      </c>
      <c r="D53" s="14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</f>
        <v>0</v>
      </c>
      <c r="E53" s="14">
        <f>IF(COUNT(K53:AV53)&lt;19,IF(COUNT(K53:AV53)&gt;13,(COUNT(K53:AV53)-14),0)*20,100)</f>
        <v>0</v>
      </c>
      <c r="F53" s="15">
        <f>D53+E53</f>
        <v>0</v>
      </c>
      <c r="G53" s="26"/>
      <c r="H53" s="26"/>
      <c r="I53" s="17"/>
      <c r="J53" s="26"/>
    </row>
    <row r="54" spans="1:45" ht="12.75">
      <c r="A54" s="3">
        <v>52</v>
      </c>
      <c r="B54" s="2">
        <f>SUM(K54:AV54)</f>
        <v>0</v>
      </c>
      <c r="C54" s="14">
        <f>COUNT(K54:AV54)</f>
        <v>0</v>
      </c>
      <c r="D54" s="14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</f>
        <v>0</v>
      </c>
      <c r="E54" s="14">
        <f>IF(COUNT(K54:AV54)&lt;19,IF(COUNT(K54:AV54)&gt;13,(COUNT(K54:AV54)-14),0)*20,100)</f>
        <v>0</v>
      </c>
      <c r="F54" s="15">
        <f>D54+E54</f>
        <v>0</v>
      </c>
      <c r="G54" s="37"/>
      <c r="H54" s="26"/>
      <c r="I54" s="17"/>
      <c r="J54" s="26"/>
      <c r="AS54" s="19"/>
    </row>
    <row r="55" spans="1:12" ht="12.75">
      <c r="A55" s="3">
        <v>53</v>
      </c>
      <c r="B55" s="2">
        <f>SUM(K55:AV55)</f>
        <v>0</v>
      </c>
      <c r="C55" s="14">
        <f>COUNT(K55:AV55)</f>
        <v>0</v>
      </c>
      <c r="D55" s="14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</f>
        <v>0</v>
      </c>
      <c r="E55" s="14">
        <f>IF(COUNT(K55:AV55)&lt;19,IF(COUNT(K55:AV55)&gt;13,(COUNT(K55:AV55)-14),0)*20,100)</f>
        <v>0</v>
      </c>
      <c r="F55" s="15">
        <f>D55+E55</f>
        <v>0</v>
      </c>
      <c r="G55" s="17"/>
      <c r="H55" s="24"/>
      <c r="I55" s="25"/>
      <c r="J55" s="24"/>
      <c r="L55" s="19"/>
    </row>
    <row r="56" spans="1:41" ht="12.75">
      <c r="A56" s="3">
        <v>54</v>
      </c>
      <c r="B56" s="2">
        <f>SUM(K56:AV56)</f>
        <v>0</v>
      </c>
      <c r="C56" s="14">
        <f>COUNT(K56:AV56)</f>
        <v>0</v>
      </c>
      <c r="D56" s="14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</f>
        <v>0</v>
      </c>
      <c r="E56" s="14">
        <f>IF(COUNT(K56:AV56)&lt;19,IF(COUNT(K56:AV56)&gt;13,(COUNT(K56:AV56)-14),0)*20,100)</f>
        <v>0</v>
      </c>
      <c r="F56" s="15">
        <f>D56+E56</f>
        <v>0</v>
      </c>
      <c r="G56" s="31"/>
      <c r="H56" s="23"/>
      <c r="I56" s="23"/>
      <c r="J56" s="23"/>
      <c r="AO56" s="19"/>
    </row>
    <row r="57" spans="1:41" ht="13.5" customHeight="1">
      <c r="A57" s="3">
        <v>55</v>
      </c>
      <c r="B57" s="2">
        <f>SUM(K57:AV57)</f>
        <v>0</v>
      </c>
      <c r="C57" s="14">
        <f>COUNT(K57:AV57)</f>
        <v>0</v>
      </c>
      <c r="D57" s="14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</f>
        <v>0</v>
      </c>
      <c r="E57" s="14">
        <f>IF(COUNT(K57:AV57)&lt;19,IF(COUNT(K57:AV57)&gt;13,(COUNT(K57:AV57)-14),0)*20,100)</f>
        <v>0</v>
      </c>
      <c r="F57" s="15">
        <f>D57+E57</f>
        <v>0</v>
      </c>
      <c r="G57" s="31"/>
      <c r="H57" s="23"/>
      <c r="I57" s="23"/>
      <c r="J57" s="23"/>
      <c r="AO57" s="13"/>
    </row>
    <row r="58" spans="1:10" ht="13.5" customHeight="1">
      <c r="A58" s="3">
        <v>56</v>
      </c>
      <c r="B58" s="2">
        <f>SUM(K58:AV58)</f>
        <v>0</v>
      </c>
      <c r="C58" s="14">
        <f>COUNT(K58:AV58)</f>
        <v>0</v>
      </c>
      <c r="D58" s="14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</f>
        <v>0</v>
      </c>
      <c r="E58" s="14">
        <f>IF(COUNT(K58:AV58)&lt;19,IF(COUNT(K58:AV58)&gt;13,(COUNT(K58:AV58)-14),0)*20,100)</f>
        <v>0</v>
      </c>
      <c r="F58" s="15">
        <f>D58+E58</f>
        <v>0</v>
      </c>
      <c r="G58" s="26"/>
      <c r="H58" s="26"/>
      <c r="I58" s="26"/>
      <c r="J58" s="26"/>
    </row>
    <row r="59" spans="1:14" ht="13.5" customHeight="1">
      <c r="A59" s="3">
        <v>57</v>
      </c>
      <c r="B59" s="2">
        <f>SUM(K59:AV59)</f>
        <v>0</v>
      </c>
      <c r="C59" s="14">
        <f>COUNT(K59:AV59)</f>
        <v>0</v>
      </c>
      <c r="D59" s="14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</f>
        <v>0</v>
      </c>
      <c r="E59" s="14">
        <f>IF(COUNT(K59:AV59)&lt;19,IF(COUNT(K59:AV59)&gt;13,(COUNT(K59:AV59)-14),0)*20,100)</f>
        <v>0</v>
      </c>
      <c r="F59" s="15">
        <f>D59+E59</f>
        <v>0</v>
      </c>
      <c r="G59" s="24"/>
      <c r="H59" s="24"/>
      <c r="I59" s="25"/>
      <c r="J59" s="24"/>
      <c r="M59" s="13"/>
      <c r="N59" s="13"/>
    </row>
    <row r="60" spans="1:45" ht="13.5" customHeight="1">
      <c r="A60" s="3">
        <v>58</v>
      </c>
      <c r="B60" s="2">
        <f>SUM(K60:AV60)</f>
        <v>0</v>
      </c>
      <c r="C60" s="14">
        <f>COUNT(K60:AV60)</f>
        <v>0</v>
      </c>
      <c r="D60" s="14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</f>
        <v>0</v>
      </c>
      <c r="E60" s="14">
        <f>IF(COUNT(K60:AV60)&lt;19,IF(COUNT(K60:AV60)&gt;13,(COUNT(K60:AV60)-14),0)*20,100)</f>
        <v>0</v>
      </c>
      <c r="F60" s="15">
        <f>D60+E60</f>
        <v>0</v>
      </c>
      <c r="G60" s="42"/>
      <c r="H60" s="26"/>
      <c r="I60" s="17"/>
      <c r="J60" s="26"/>
      <c r="AS60" s="13"/>
    </row>
    <row r="61" spans="1:46" ht="13.5" customHeight="1">
      <c r="A61" s="3">
        <v>59</v>
      </c>
      <c r="B61" s="2">
        <f>SUM(K61:AV61)</f>
        <v>0</v>
      </c>
      <c r="C61" s="14">
        <f>COUNT(K61:AV61)</f>
        <v>0</v>
      </c>
      <c r="D61" s="14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</f>
        <v>0</v>
      </c>
      <c r="E61" s="14">
        <f>IF(COUNT(K61:AV61)&lt;19,IF(COUNT(K61:AV61)&gt;13,(COUNT(K61:AV61)-14),0)*20,100)</f>
        <v>0</v>
      </c>
      <c r="F61" s="15">
        <f>D61+E61</f>
        <v>0</v>
      </c>
      <c r="G61" s="42"/>
      <c r="H61" s="17"/>
      <c r="I61" s="17"/>
      <c r="J61" s="17"/>
      <c r="AT61" s="13"/>
    </row>
    <row r="62" spans="1:45" ht="13.5" customHeight="1">
      <c r="A62" s="3">
        <v>60</v>
      </c>
      <c r="B62" s="2">
        <f>SUM(K62:AV62)</f>
        <v>0</v>
      </c>
      <c r="C62" s="14">
        <f>COUNT(K62:AV62)</f>
        <v>0</v>
      </c>
      <c r="D62" s="14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</f>
        <v>0</v>
      </c>
      <c r="E62" s="14">
        <f>IF(COUNT(K62:AV62)&lt;19,IF(COUNT(K62:AV62)&gt;13,(COUNT(K62:AV62)-14),0)*20,100)</f>
        <v>0</v>
      </c>
      <c r="F62" s="15">
        <f>D62+E62</f>
        <v>0</v>
      </c>
      <c r="G62" s="17"/>
      <c r="H62" s="24"/>
      <c r="I62" s="25"/>
      <c r="J62" s="24"/>
      <c r="P62" s="13"/>
      <c r="R62" s="13"/>
      <c r="AN62" s="13"/>
      <c r="AP62" s="13"/>
      <c r="AR62" s="13"/>
      <c r="AS62" s="13"/>
    </row>
    <row r="63" spans="1:20" ht="13.5" customHeight="1">
      <c r="A63" s="3">
        <v>61</v>
      </c>
      <c r="B63" s="2">
        <f>SUM(K63:AV63)</f>
        <v>0</v>
      </c>
      <c r="C63" s="14">
        <f>COUNT(K63:AV63)</f>
        <v>0</v>
      </c>
      <c r="D63" s="14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+IF(COUNT(K63:AV63)&gt;7,LARGE(K63:AV63,8),0)+IF(COUNT(K63:AV63)&gt;8,LARGE(K63:AV63,9),0)+IF(COUNT(K63:AV63)&gt;9,LARGE(K63:AV63,10),0)+IF(COUNT(K63:AV63)&gt;10,LARGE(K63:AV63,11),0)+IF(COUNT(K63:AV63)&gt;11,LARGE(K63:AV63,12),0)+IF(COUNT(K63:AV63)&gt;12,LARGE(K63:AV63,13),0)+IF(COUNT(K63:AV63)&gt;13,LARGE(K63:AV63,14),0)</f>
        <v>0</v>
      </c>
      <c r="E63" s="14">
        <f>IF(COUNT(K63:AV63)&lt;19,IF(COUNT(K63:AV63)&gt;13,(COUNT(K63:AV63)-14),0)*20,100)</f>
        <v>0</v>
      </c>
      <c r="F63" s="15">
        <f>D63+E63</f>
        <v>0</v>
      </c>
      <c r="G63" s="17"/>
      <c r="H63" s="17"/>
      <c r="I63" s="17"/>
      <c r="J63" s="17"/>
      <c r="T63" s="13"/>
    </row>
    <row r="64" spans="1:35" ht="13.5" customHeight="1">
      <c r="A64" s="3">
        <v>62</v>
      </c>
      <c r="B64" s="2">
        <f>SUM(K64:AV64)</f>
        <v>0</v>
      </c>
      <c r="C64" s="14">
        <f>COUNT(K64:AV64)</f>
        <v>0</v>
      </c>
      <c r="D64" s="14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</f>
        <v>0</v>
      </c>
      <c r="E64" s="14">
        <f>IF(COUNT(K64:AV64)&lt;19,IF(COUNT(K64:AV64)&gt;13,(COUNT(K64:AV64)-14),0)*20,100)</f>
        <v>0</v>
      </c>
      <c r="F64" s="15">
        <f>D64+E64</f>
        <v>0</v>
      </c>
      <c r="G64" s="37"/>
      <c r="H64" s="17"/>
      <c r="I64" s="17"/>
      <c r="J64" s="26"/>
      <c r="AG64" s="13"/>
      <c r="AI64" s="13"/>
    </row>
    <row r="65" spans="1:19" ht="13.5" customHeight="1">
      <c r="A65" s="3">
        <v>63</v>
      </c>
      <c r="B65" s="2">
        <f>SUM(K65:AV65)</f>
        <v>0</v>
      </c>
      <c r="C65" s="14">
        <f>COUNT(K65:AV65)</f>
        <v>0</v>
      </c>
      <c r="D65" s="14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</f>
        <v>0</v>
      </c>
      <c r="E65" s="14">
        <f>IF(COUNT(K65:AV65)&lt;19,IF(COUNT(K65:AV65)&gt;13,(COUNT(K65:AV65)-14),0)*20,100)</f>
        <v>0</v>
      </c>
      <c r="F65" s="15">
        <f>D65+E65</f>
        <v>0</v>
      </c>
      <c r="G65" s="17"/>
      <c r="H65" s="17"/>
      <c r="I65" s="17"/>
      <c r="J65" s="17"/>
      <c r="S65" s="13"/>
    </row>
    <row r="66" spans="1:10" ht="13.5" customHeight="1">
      <c r="A66" s="3">
        <v>64</v>
      </c>
      <c r="B66" s="2">
        <f>SUM(K66:AV66)</f>
        <v>0</v>
      </c>
      <c r="C66" s="14">
        <f>COUNT(K66:AV66)</f>
        <v>0</v>
      </c>
      <c r="D66" s="14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</f>
        <v>0</v>
      </c>
      <c r="E66" s="14">
        <f>IF(COUNT(K66:AV66)&lt;19,IF(COUNT(K66:AV66)&gt;13,(COUNT(K66:AV66)-14),0)*20,100)</f>
        <v>0</v>
      </c>
      <c r="F66" s="15">
        <f>D66+E66</f>
        <v>0</v>
      </c>
      <c r="G66" s="23"/>
      <c r="H66" s="23"/>
      <c r="I66" s="23"/>
      <c r="J66" s="23"/>
    </row>
    <row r="67" spans="1:10" ht="13.5" customHeight="1">
      <c r="A67" s="3">
        <v>65</v>
      </c>
      <c r="B67" s="2">
        <f>SUM(K67:AV67)</f>
        <v>0</v>
      </c>
      <c r="C67" s="14">
        <f>COUNT(K67:AV67)</f>
        <v>0</v>
      </c>
      <c r="D67" s="14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</f>
        <v>0</v>
      </c>
      <c r="E67" s="14">
        <f>IF(COUNT(K67:AV67)&lt;19,IF(COUNT(K67:AV67)&gt;13,(COUNT(K67:AV67)-14),0)*20,100)</f>
        <v>0</v>
      </c>
      <c r="F67" s="15">
        <f>D67+E67</f>
        <v>0</v>
      </c>
      <c r="G67" s="17"/>
      <c r="H67" s="24"/>
      <c r="I67" s="25"/>
      <c r="J67" s="24"/>
    </row>
    <row r="68" spans="1:13" ht="13.5" customHeight="1">
      <c r="A68" s="3">
        <v>66</v>
      </c>
      <c r="B68" s="2">
        <f>SUM(K68:AV68)</f>
        <v>0</v>
      </c>
      <c r="C68" s="14">
        <f>COUNT(K68:AV68)</f>
        <v>0</v>
      </c>
      <c r="D68" s="14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</f>
        <v>0</v>
      </c>
      <c r="E68" s="14">
        <f>IF(COUNT(K68:AV68)&lt;19,IF(COUNT(K68:AV68)&gt;13,(COUNT(K68:AV68)-14),0)*20,100)</f>
        <v>0</v>
      </c>
      <c r="F68" s="15">
        <f>D68+E68</f>
        <v>0</v>
      </c>
      <c r="G68" s="26"/>
      <c r="H68" s="26"/>
      <c r="I68" s="26"/>
      <c r="J68" s="26"/>
      <c r="M68" s="13"/>
    </row>
    <row r="69" spans="1:10" ht="12.75">
      <c r="A69" s="3">
        <v>67</v>
      </c>
      <c r="B69" s="2">
        <f>SUM(K69:AV69)</f>
        <v>0</v>
      </c>
      <c r="C69" s="14">
        <f>COUNT(K69:AV69)</f>
        <v>0</v>
      </c>
      <c r="D69" s="14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</f>
        <v>0</v>
      </c>
      <c r="E69" s="14">
        <f>IF(COUNT(K69:AV69)&lt;19,IF(COUNT(K69:AV69)&gt;13,(COUNT(K69:AV69)-14),0)*20,100)</f>
        <v>0</v>
      </c>
      <c r="F69" s="15">
        <f>D69+E69</f>
        <v>0</v>
      </c>
      <c r="G69" s="23"/>
      <c r="H69" s="23"/>
      <c r="I69" s="23"/>
      <c r="J69" s="23"/>
    </row>
    <row r="70" spans="1:35" ht="12.75">
      <c r="A70" s="3">
        <v>68</v>
      </c>
      <c r="B70" s="2">
        <f>SUM(K70:AV70)</f>
        <v>0</v>
      </c>
      <c r="C70" s="14">
        <f>COUNT(K70:AV70)</f>
        <v>0</v>
      </c>
      <c r="D70" s="14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</f>
        <v>0</v>
      </c>
      <c r="E70" s="14">
        <f>IF(COUNT(K70:AV70)&lt;19,IF(COUNT(K70:AV70)&gt;13,(COUNT(K70:AV70)-14),0)*20,100)</f>
        <v>0</v>
      </c>
      <c r="F70" s="15">
        <f>D70+E70</f>
        <v>0</v>
      </c>
      <c r="G70" s="37"/>
      <c r="H70" s="17"/>
      <c r="I70" s="17"/>
      <c r="J70" s="26"/>
      <c r="T70" s="13"/>
      <c r="V70" s="13"/>
      <c r="AG70" s="13"/>
      <c r="AI70" s="13"/>
    </row>
    <row r="71" spans="1:10" ht="12.75">
      <c r="A71" s="3">
        <v>69</v>
      </c>
      <c r="B71" s="2">
        <f>SUM(K71:AV71)</f>
        <v>0</v>
      </c>
      <c r="C71" s="14">
        <f>COUNT(K71:AV71)</f>
        <v>0</v>
      </c>
      <c r="D71" s="14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</f>
        <v>0</v>
      </c>
      <c r="E71" s="14">
        <f>IF(COUNT(K71:AV71)&lt;19,IF(COUNT(K71:AV71)&gt;13,(COUNT(K71:AV71)-14),0)*20,100)</f>
        <v>0</v>
      </c>
      <c r="F71" s="15">
        <f>D71+E71</f>
        <v>0</v>
      </c>
      <c r="G71" s="24"/>
      <c r="H71" s="24"/>
      <c r="I71" s="25"/>
      <c r="J71" s="24"/>
    </row>
    <row r="72" spans="1:37" ht="12.75">
      <c r="A72" s="3">
        <v>70</v>
      </c>
      <c r="B72" s="2">
        <f>SUM(K72:AV72)</f>
        <v>0</v>
      </c>
      <c r="C72" s="14">
        <f>COUNT(K72:AV72)</f>
        <v>0</v>
      </c>
      <c r="D72" s="14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</f>
        <v>0</v>
      </c>
      <c r="E72" s="14">
        <f>IF(COUNT(K72:AV72)&lt;19,IF(COUNT(K72:AV72)&gt;13,(COUNT(K72:AV72)-14),0)*20,100)</f>
        <v>0</v>
      </c>
      <c r="F72" s="15">
        <f>D72+E72</f>
        <v>0</v>
      </c>
      <c r="G72" s="40"/>
      <c r="H72" s="39"/>
      <c r="I72" s="39"/>
      <c r="J72" s="39"/>
      <c r="AK72" s="13"/>
    </row>
    <row r="73" spans="1:13" ht="12.75">
      <c r="A73" s="3">
        <v>71</v>
      </c>
      <c r="B73" s="2">
        <f>SUM(K73:AV73)</f>
        <v>0</v>
      </c>
      <c r="C73" s="14">
        <f>COUNT(K73:AV73)</f>
        <v>0</v>
      </c>
      <c r="D73" s="14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</f>
        <v>0</v>
      </c>
      <c r="E73" s="14">
        <f>IF(COUNT(K73:AV73)&lt;19,IF(COUNT(K73:AV73)&gt;13,(COUNT(K73:AV73)-14),0)*20,100)</f>
        <v>0</v>
      </c>
      <c r="F73" s="15">
        <f>D73+E73</f>
        <v>0</v>
      </c>
      <c r="G73" s="26"/>
      <c r="H73" s="26"/>
      <c r="I73" s="26"/>
      <c r="J73" s="26"/>
      <c r="M73" s="19"/>
    </row>
    <row r="74" spans="1:16" ht="14.25">
      <c r="A74" s="3">
        <v>72</v>
      </c>
      <c r="B74" s="2">
        <f>SUM(K74:AV74)</f>
        <v>0</v>
      </c>
      <c r="C74" s="14">
        <f>COUNT(K74:AV74)</f>
        <v>0</v>
      </c>
      <c r="D74" s="14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</f>
        <v>0</v>
      </c>
      <c r="E74" s="14">
        <f>IF(COUNT(K74:AV74)&lt;19,IF(COUNT(K74:AV74)&gt;13,(COUNT(K74:AV74)-14),0)*20,100)</f>
        <v>0</v>
      </c>
      <c r="F74" s="15">
        <f>D74+E74</f>
        <v>0</v>
      </c>
      <c r="G74" s="27"/>
      <c r="H74" s="27"/>
      <c r="I74" s="17"/>
      <c r="J74" s="28"/>
      <c r="P74" s="13"/>
    </row>
    <row r="75" spans="1:41" ht="12.75">
      <c r="A75" s="3">
        <v>73</v>
      </c>
      <c r="B75" s="2">
        <f>SUM(K75:AV75)</f>
        <v>0</v>
      </c>
      <c r="C75" s="14">
        <f>COUNT(K75:AV75)</f>
        <v>0</v>
      </c>
      <c r="D75" s="14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</f>
        <v>0</v>
      </c>
      <c r="E75" s="14">
        <f>IF(COUNT(K75:AV75)&lt;19,IF(COUNT(K75:AV75)&gt;13,(COUNT(K75:AV75)-14),0)*20,100)</f>
        <v>0</v>
      </c>
      <c r="F75" s="15">
        <f>D75+E75</f>
        <v>0</v>
      </c>
      <c r="G75" s="31"/>
      <c r="H75" s="23"/>
      <c r="I75" s="23"/>
      <c r="J75" s="23"/>
      <c r="AO75" s="19"/>
    </row>
    <row r="76" spans="1:34" ht="12.75">
      <c r="A76" s="3">
        <v>74</v>
      </c>
      <c r="B76" s="2">
        <f>SUM(K76:AV76)</f>
        <v>0</v>
      </c>
      <c r="C76" s="14">
        <f>COUNT(K76:AV76)</f>
        <v>0</v>
      </c>
      <c r="D76" s="14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</f>
        <v>0</v>
      </c>
      <c r="E76" s="14">
        <f>IF(COUNT(K76:AV76)&lt;19,IF(COUNT(K76:AV76)&gt;13,(COUNT(K76:AV76)-14),0)*20,100)</f>
        <v>0</v>
      </c>
      <c r="F76" s="15">
        <f>D76+E76</f>
        <v>0</v>
      </c>
      <c r="G76" s="36"/>
      <c r="H76" s="17"/>
      <c r="I76" s="35"/>
      <c r="J76" s="17"/>
      <c r="X76" s="13"/>
      <c r="AG76" s="13"/>
      <c r="AH76" s="13"/>
    </row>
    <row r="77" spans="1:18" ht="12.75">
      <c r="A77" s="3">
        <v>75</v>
      </c>
      <c r="B77" s="2">
        <f>SUM(K77:AV77)</f>
        <v>0</v>
      </c>
      <c r="C77" s="14">
        <f>COUNT(K77:AV77)</f>
        <v>0</v>
      </c>
      <c r="D77" s="14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</f>
        <v>0</v>
      </c>
      <c r="E77" s="14">
        <f>IF(COUNT(K77:AV77)&lt;19,IF(COUNT(K77:AV77)&gt;13,(COUNT(K77:AV77)-14),0)*20,100)</f>
        <v>0</v>
      </c>
      <c r="F77" s="15">
        <f>D77+E77</f>
        <v>0</v>
      </c>
      <c r="G77" s="17"/>
      <c r="H77" s="17"/>
      <c r="I77" s="17"/>
      <c r="J77" s="17"/>
      <c r="P77" s="13"/>
      <c r="Q77" s="13"/>
      <c r="R77" s="13"/>
    </row>
    <row r="78" spans="1:40" ht="12.75">
      <c r="A78" s="3">
        <v>76</v>
      </c>
      <c r="B78" s="2">
        <f>SUM(K78:AV78)</f>
        <v>0</v>
      </c>
      <c r="C78" s="14">
        <f>COUNT(K78:AV78)</f>
        <v>0</v>
      </c>
      <c r="D78" s="14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</f>
        <v>0</v>
      </c>
      <c r="E78" s="14">
        <f>IF(COUNT(K78:AV78)&lt;19,IF(COUNT(K78:AV78)&gt;13,(COUNT(K78:AV78)-14),0)*20,100)</f>
        <v>0</v>
      </c>
      <c r="F78" s="15">
        <f>D78+E78</f>
        <v>0</v>
      </c>
      <c r="G78" s="31"/>
      <c r="H78" s="23"/>
      <c r="I78" s="23"/>
      <c r="J78" s="23"/>
      <c r="AN78" s="13"/>
    </row>
    <row r="79" spans="1:38" ht="12.75">
      <c r="A79" s="3">
        <v>77</v>
      </c>
      <c r="B79" s="2">
        <f>SUM(K79:AV79)</f>
        <v>0</v>
      </c>
      <c r="C79" s="14">
        <f>COUNT(K79:AV79)</f>
        <v>0</v>
      </c>
      <c r="D79" s="14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</f>
        <v>0</v>
      </c>
      <c r="E79" s="14">
        <f>IF(COUNT(K79:AV79)&lt;19,IF(COUNT(K79:AV79)&gt;13,(COUNT(K79:AV79)-14),0)*20,100)</f>
        <v>0</v>
      </c>
      <c r="F79" s="15">
        <f>D79+E79</f>
        <v>0</v>
      </c>
      <c r="G79" s="42"/>
      <c r="H79" s="17"/>
      <c r="I79" s="41"/>
      <c r="J79" s="17"/>
      <c r="AI79" s="13"/>
      <c r="AL79" s="13"/>
    </row>
    <row r="80" spans="1:38" ht="12.75">
      <c r="A80" s="3">
        <v>78</v>
      </c>
      <c r="B80" s="2">
        <f>SUM(K80:AV80)</f>
        <v>0</v>
      </c>
      <c r="C80" s="14">
        <f>COUNT(K80:AV80)</f>
        <v>0</v>
      </c>
      <c r="D80" s="14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</f>
        <v>0</v>
      </c>
      <c r="E80" s="14">
        <f>IF(COUNT(K80:AV80)&lt;19,IF(COUNT(K80:AV80)&gt;13,(COUNT(K80:AV80)-14),0)*20,100)</f>
        <v>0</v>
      </c>
      <c r="F80" s="15">
        <f>D80+E80</f>
        <v>0</v>
      </c>
      <c r="G80" s="45"/>
      <c r="H80" s="48"/>
      <c r="I80" s="48"/>
      <c r="J80" s="48"/>
      <c r="AL80" s="19"/>
    </row>
    <row r="81" spans="1:10" ht="12.75">
      <c r="A81" s="3">
        <v>79</v>
      </c>
      <c r="B81" s="2">
        <f>SUM(K81:AV81)</f>
        <v>0</v>
      </c>
      <c r="C81" s="14">
        <f>COUNT(K81:AV81)</f>
        <v>0</v>
      </c>
      <c r="D81" s="14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</f>
        <v>0</v>
      </c>
      <c r="E81" s="14">
        <f>IF(COUNT(K81:AV81)&lt;19,IF(COUNT(K81:AV81)&gt;13,(COUNT(K81:AV81)-14),0)*20,100)</f>
        <v>0</v>
      </c>
      <c r="F81" s="15">
        <f>D81+E81</f>
        <v>0</v>
      </c>
      <c r="G81" s="31"/>
      <c r="H81" s="23"/>
      <c r="I81" s="23"/>
      <c r="J81" s="23"/>
    </row>
    <row r="82" spans="1:24" ht="12.75">
      <c r="A82" s="3">
        <v>80</v>
      </c>
      <c r="B82" s="2">
        <f>SUM(K82:AV82)</f>
        <v>0</v>
      </c>
      <c r="C82" s="14">
        <f>COUNT(K82:AV82)</f>
        <v>0</v>
      </c>
      <c r="D82" s="14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</f>
        <v>0</v>
      </c>
      <c r="E82" s="14">
        <f>IF(COUNT(K82:AV82)&lt;19,IF(COUNT(K82:AV82)&gt;13,(COUNT(K82:AV82)-14),0)*20,100)</f>
        <v>0</v>
      </c>
      <c r="F82" s="15">
        <f>D82+E82</f>
        <v>0</v>
      </c>
      <c r="G82" s="17"/>
      <c r="H82" s="23"/>
      <c r="I82" s="23"/>
      <c r="J82" s="23"/>
      <c r="X82" s="13"/>
    </row>
    <row r="83" spans="1:22" ht="12.75">
      <c r="A83" s="3">
        <v>81</v>
      </c>
      <c r="B83" s="2">
        <f>SUM(K83:AV83)</f>
        <v>0</v>
      </c>
      <c r="C83" s="14">
        <f>COUNT(K83:AV83)</f>
        <v>0</v>
      </c>
      <c r="D83" s="14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</f>
        <v>0</v>
      </c>
      <c r="E83" s="14">
        <f>IF(COUNT(K83:AV83)&lt;19,IF(COUNT(K83:AV83)&gt;13,(COUNT(K83:AV83)-14),0)*20,100)</f>
        <v>0</v>
      </c>
      <c r="F83" s="15">
        <f>D83+E83</f>
        <v>0</v>
      </c>
      <c r="G83" s="17"/>
      <c r="H83" s="17"/>
      <c r="I83" s="17"/>
      <c r="J83" s="17"/>
      <c r="V83" s="13"/>
    </row>
    <row r="84" spans="1:10" ht="14.25">
      <c r="A84" s="3">
        <v>82</v>
      </c>
      <c r="B84" s="2">
        <f>SUM(K84:AV84)</f>
        <v>0</v>
      </c>
      <c r="C84" s="14">
        <f>COUNT(K84:AV84)</f>
        <v>0</v>
      </c>
      <c r="D84" s="14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</f>
        <v>0</v>
      </c>
      <c r="E84" s="14">
        <f>IF(COUNT(K84:AV84)&lt;19,IF(COUNT(K84:AV84)&gt;13,(COUNT(K84:AV84)-14),0)*20,100)</f>
        <v>0</v>
      </c>
      <c r="F84" s="15">
        <f>D84+E84</f>
        <v>0</v>
      </c>
      <c r="G84" s="27"/>
      <c r="H84" s="27"/>
      <c r="I84" s="17"/>
      <c r="J84" s="28"/>
    </row>
    <row r="85" spans="1:10" ht="12.75">
      <c r="A85" s="3">
        <v>83</v>
      </c>
      <c r="B85" s="2">
        <f>SUM(K85:AV85)</f>
        <v>0</v>
      </c>
      <c r="C85" s="14">
        <f>COUNT(K85:AV85)</f>
        <v>0</v>
      </c>
      <c r="D85" s="14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</f>
        <v>0</v>
      </c>
      <c r="E85" s="14">
        <f>IF(COUNT(K85:AV85)&lt;19,IF(COUNT(K85:AV85)&gt;13,(COUNT(K85:AV85)-14),0)*20,100)</f>
        <v>0</v>
      </c>
      <c r="F85" s="15">
        <f>D85+E85</f>
        <v>0</v>
      </c>
      <c r="G85" s="24"/>
      <c r="H85" s="24"/>
      <c r="I85" s="25"/>
      <c r="J85" s="24"/>
    </row>
    <row r="86" spans="1:10" ht="12.75">
      <c r="A86" s="3">
        <v>84</v>
      </c>
      <c r="B86" s="2">
        <f>SUM(K86:AV86)</f>
        <v>0</v>
      </c>
      <c r="C86" s="14">
        <f>COUNT(K86:AV86)</f>
        <v>0</v>
      </c>
      <c r="D86" s="14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</f>
        <v>0</v>
      </c>
      <c r="E86" s="14">
        <f>IF(COUNT(K86:AV86)&lt;19,IF(COUNT(K86:AV86)&gt;13,(COUNT(K86:AV86)-14),0)*20,100)</f>
        <v>0</v>
      </c>
      <c r="F86" s="15">
        <f>D86+E86</f>
        <v>0</v>
      </c>
      <c r="G86" s="29"/>
      <c r="H86" s="29"/>
      <c r="I86" s="29"/>
      <c r="J86" s="29"/>
    </row>
    <row r="87" spans="1:45" ht="12.75">
      <c r="A87" s="3">
        <v>85</v>
      </c>
      <c r="B87" s="2">
        <f>SUM(K87:AV87)</f>
        <v>0</v>
      </c>
      <c r="C87" s="14">
        <f>COUNT(K87:AV87)</f>
        <v>0</v>
      </c>
      <c r="D87" s="14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</f>
        <v>0</v>
      </c>
      <c r="E87" s="14">
        <f>IF(COUNT(K87:AV87)&lt;19,IF(COUNT(K87:AV87)&gt;13,(COUNT(K87:AV87)-14),0)*20,100)</f>
        <v>0</v>
      </c>
      <c r="F87" s="15">
        <f>D87+E87</f>
        <v>0</v>
      </c>
      <c r="G87" s="42"/>
      <c r="H87" s="17"/>
      <c r="I87" s="17"/>
      <c r="J87" s="17"/>
      <c r="AS87" s="13"/>
    </row>
    <row r="88" spans="1:10" ht="12.75">
      <c r="A88" s="3">
        <v>86</v>
      </c>
      <c r="B88" s="2">
        <f>SUM(K88:AV88)</f>
        <v>0</v>
      </c>
      <c r="C88" s="14">
        <f>COUNT(K88:AV88)</f>
        <v>0</v>
      </c>
      <c r="D88" s="14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</f>
        <v>0</v>
      </c>
      <c r="E88" s="14">
        <f>IF(COUNT(K88:AV88)&lt;19,IF(COUNT(K88:AV88)&gt;13,(COUNT(K88:AV88)-14),0)*20,100)</f>
        <v>0</v>
      </c>
      <c r="F88" s="15">
        <f>D88+E88</f>
        <v>0</v>
      </c>
      <c r="G88" s="45"/>
      <c r="H88" s="48"/>
      <c r="I88" s="48"/>
      <c r="J88" s="48"/>
    </row>
    <row r="89" spans="1:22" ht="12.75">
      <c r="A89" s="3">
        <v>87</v>
      </c>
      <c r="B89" s="2">
        <f>SUM(K89:AV89)</f>
        <v>0</v>
      </c>
      <c r="C89" s="14">
        <f>COUNT(K89:AV89)</f>
        <v>0</v>
      </c>
      <c r="D89" s="14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</f>
        <v>0</v>
      </c>
      <c r="E89" s="14">
        <f>IF(COUNT(K89:AV89)&lt;19,IF(COUNT(K89:AV89)&gt;13,(COUNT(K89:AV89)-14),0)*20,100)</f>
        <v>0</v>
      </c>
      <c r="F89" s="15">
        <f>D89+E89</f>
        <v>0</v>
      </c>
      <c r="G89" s="17"/>
      <c r="H89" s="23"/>
      <c r="I89" s="23"/>
      <c r="J89" s="23"/>
      <c r="U89" s="13"/>
      <c r="V89" s="13"/>
    </row>
    <row r="90" spans="1:10" ht="12.75">
      <c r="A90" s="3">
        <v>88</v>
      </c>
      <c r="B90" s="2">
        <f>SUM(K90:AV90)</f>
        <v>0</v>
      </c>
      <c r="C90" s="14">
        <f>COUNT(K90:AV90)</f>
        <v>0</v>
      </c>
      <c r="D90" s="14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</f>
        <v>0</v>
      </c>
      <c r="E90" s="14">
        <f>IF(COUNT(K90:AV90)&lt;19,IF(COUNT(K90:AV90)&gt;13,(COUNT(K90:AV90)-14),0)*20,100)</f>
        <v>0</v>
      </c>
      <c r="F90" s="15">
        <f>D90+E90</f>
        <v>0</v>
      </c>
      <c r="G90" s="36"/>
      <c r="H90" s="17"/>
      <c r="I90" s="35"/>
      <c r="J90" s="17"/>
    </row>
    <row r="91" spans="1:10" ht="12.75">
      <c r="A91" s="3">
        <v>89</v>
      </c>
      <c r="B91" s="2">
        <f>SUM(K91:AV91)</f>
        <v>0</v>
      </c>
      <c r="C91" s="14">
        <f>COUNT(K91:AV91)</f>
        <v>0</v>
      </c>
      <c r="D91" s="14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</f>
        <v>0</v>
      </c>
      <c r="E91" s="14">
        <f>IF(COUNT(K91:AV91)&lt;19,IF(COUNT(K91:AV91)&gt;13,(COUNT(K91:AV91)-14),0)*20,100)</f>
        <v>0</v>
      </c>
      <c r="F91" s="15">
        <f>D91+E91</f>
        <v>0</v>
      </c>
      <c r="G91" s="26"/>
      <c r="H91" s="26"/>
      <c r="I91" s="17"/>
      <c r="J91" s="26"/>
    </row>
    <row r="92" spans="1:35" ht="12.75">
      <c r="A92" s="3">
        <v>90</v>
      </c>
      <c r="B92" s="2">
        <f>SUM(K92:AV92)</f>
        <v>0</v>
      </c>
      <c r="C92" s="14">
        <f>COUNT(K92:AV92)</f>
        <v>0</v>
      </c>
      <c r="D92" s="14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</f>
        <v>0</v>
      </c>
      <c r="E92" s="14">
        <f>IF(COUNT(K92:AV92)&lt;19,IF(COUNT(K92:AV92)&gt;13,(COUNT(K92:AV92)-14),0)*20,100)</f>
        <v>0</v>
      </c>
      <c r="F92" s="15">
        <f>D92+E92</f>
        <v>0</v>
      </c>
      <c r="G92" s="37"/>
      <c r="H92" s="17"/>
      <c r="I92" s="17"/>
      <c r="J92" s="26"/>
      <c r="V92" s="13"/>
      <c r="AG92" s="13"/>
      <c r="AI92" s="13"/>
    </row>
    <row r="93" spans="1:10" ht="12.75">
      <c r="A93" s="3">
        <v>91</v>
      </c>
      <c r="B93" s="2">
        <f>SUM(K93:AV93)</f>
        <v>0</v>
      </c>
      <c r="C93" s="14">
        <f>COUNT(K93:AV93)</f>
        <v>0</v>
      </c>
      <c r="D93" s="14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</f>
        <v>0</v>
      </c>
      <c r="E93" s="14">
        <f>IF(COUNT(K93:AV93)&lt;19,IF(COUNT(K93:AV93)&gt;13,(COUNT(K93:AV93)-14),0)*20,100)</f>
        <v>0</v>
      </c>
      <c r="F93" s="15">
        <f>D93+E93</f>
        <v>0</v>
      </c>
      <c r="G93" s="23"/>
      <c r="H93" s="23"/>
      <c r="I93" s="23"/>
      <c r="J93" s="23"/>
    </row>
    <row r="94" spans="1:10" ht="12.75">
      <c r="A94" s="3">
        <v>92</v>
      </c>
      <c r="B94" s="2">
        <f>SUM(K94:AV94)</f>
        <v>0</v>
      </c>
      <c r="C94" s="14">
        <f>COUNT(K94:AV94)</f>
        <v>0</v>
      </c>
      <c r="D94" s="14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</f>
        <v>0</v>
      </c>
      <c r="E94" s="14">
        <f>IF(COUNT(K94:AV94)&lt;19,IF(COUNT(K94:AV94)&gt;13,(COUNT(K94:AV94)-14),0)*20,100)</f>
        <v>0</v>
      </c>
      <c r="F94" s="15">
        <f>D94+E94</f>
        <v>0</v>
      </c>
      <c r="G94" s="31"/>
      <c r="H94" s="17"/>
      <c r="I94" s="38"/>
      <c r="J94" s="23"/>
    </row>
    <row r="95" spans="1:10" ht="14.25">
      <c r="A95" s="3">
        <v>93</v>
      </c>
      <c r="B95" s="2">
        <f>SUM(K95:AV95)</f>
        <v>0</v>
      </c>
      <c r="C95" s="14">
        <f>COUNT(K95:AV95)</f>
        <v>0</v>
      </c>
      <c r="D95" s="14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</f>
        <v>0</v>
      </c>
      <c r="E95" s="14">
        <f>IF(COUNT(K95:AV95)&lt;19,IF(COUNT(K95:AV95)&gt;13,(COUNT(K95:AV95)-14),0)*20,100)</f>
        <v>0</v>
      </c>
      <c r="F95" s="15">
        <f>D95+E95</f>
        <v>0</v>
      </c>
      <c r="G95" s="27"/>
      <c r="H95" s="27"/>
      <c r="I95" s="17"/>
      <c r="J95" s="28"/>
    </row>
    <row r="96" spans="1:10" ht="12.75">
      <c r="A96" s="3">
        <v>94</v>
      </c>
      <c r="B96" s="2">
        <f>SUM(K96:AV96)</f>
        <v>0</v>
      </c>
      <c r="C96" s="14">
        <f>COUNT(K96:AV96)</f>
        <v>0</v>
      </c>
      <c r="D96" s="14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</f>
        <v>0</v>
      </c>
      <c r="E96" s="14">
        <f>IF(COUNT(K96:AV96)&lt;19,IF(COUNT(K96:AV96)&gt;13,(COUNT(K96:AV96)-14),0)*20,100)</f>
        <v>0</v>
      </c>
      <c r="F96" s="15">
        <f>D96+E96</f>
        <v>0</v>
      </c>
      <c r="G96" s="23"/>
      <c r="H96" s="23"/>
      <c r="I96" s="23"/>
      <c r="J96" s="23"/>
    </row>
    <row r="97" spans="1:46" ht="12.75">
      <c r="A97" s="3">
        <v>95</v>
      </c>
      <c r="B97" s="2">
        <f>SUM(K97:AV97)</f>
        <v>0</v>
      </c>
      <c r="C97" s="14">
        <f>COUNT(K97:AV97)</f>
        <v>0</v>
      </c>
      <c r="D97" s="14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</f>
        <v>0</v>
      </c>
      <c r="E97" s="14">
        <f>IF(COUNT(K97:AV97)&lt;19,IF(COUNT(K97:AV97)&gt;13,(COUNT(K97:AV97)-14),0)*20,100)</f>
        <v>0</v>
      </c>
      <c r="F97" s="15">
        <f>D97+E97</f>
        <v>0</v>
      </c>
      <c r="G97" s="42"/>
      <c r="H97" s="17"/>
      <c r="I97" s="17"/>
      <c r="J97" s="17"/>
      <c r="AT97" s="13"/>
    </row>
    <row r="98" spans="1:41" ht="13.5" customHeight="1">
      <c r="A98" s="3">
        <v>96</v>
      </c>
      <c r="B98" s="2">
        <f>SUM(K98:AV98)</f>
        <v>0</v>
      </c>
      <c r="C98" s="14">
        <f>COUNT(K98:AV98)</f>
        <v>0</v>
      </c>
      <c r="D98" s="14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</f>
        <v>0</v>
      </c>
      <c r="E98" s="14">
        <f>IF(COUNT(K98:AV98)&lt;19,IF(COUNT(K98:AV98)&gt;13,(COUNT(K98:AV98)-14),0)*20,100)</f>
        <v>0</v>
      </c>
      <c r="F98" s="15">
        <f>D98+E98</f>
        <v>0</v>
      </c>
      <c r="G98" s="31"/>
      <c r="H98" s="23"/>
      <c r="I98" s="23"/>
      <c r="J98" s="23"/>
      <c r="AO98" s="19"/>
    </row>
    <row r="99" spans="1:10" ht="12.75">
      <c r="A99" s="3">
        <v>97</v>
      </c>
      <c r="B99" s="2">
        <f>SUM(K99:AV99)</f>
        <v>0</v>
      </c>
      <c r="C99" s="14">
        <f>COUNT(K99:AV99)</f>
        <v>0</v>
      </c>
      <c r="D99" s="14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</f>
        <v>0</v>
      </c>
      <c r="E99" s="14">
        <f>IF(COUNT(K99:AV99)&lt;19,IF(COUNT(K99:AV99)&gt;13,(COUNT(K99:AV99)-14),0)*20,100)</f>
        <v>0</v>
      </c>
      <c r="F99" s="15">
        <f>D99+E99</f>
        <v>0</v>
      </c>
      <c r="G99" s="17"/>
      <c r="H99" s="24"/>
      <c r="I99" s="25"/>
      <c r="J99" s="24"/>
    </row>
    <row r="100" spans="1:20" ht="12.75">
      <c r="A100" s="3">
        <v>98</v>
      </c>
      <c r="B100" s="2">
        <f>SUM(K100:AV100)</f>
        <v>0</v>
      </c>
      <c r="C100" s="14">
        <f>COUNT(K100:AV100)</f>
        <v>0</v>
      </c>
      <c r="D100" s="14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</f>
        <v>0</v>
      </c>
      <c r="E100" s="14">
        <f>IF(COUNT(K100:AV100)&lt;19,IF(COUNT(K100:AV100)&gt;13,(COUNT(K100:AV100)-14),0)*20,100)</f>
        <v>0</v>
      </c>
      <c r="F100" s="15">
        <f>D100+E100</f>
        <v>0</v>
      </c>
      <c r="G100" s="17"/>
      <c r="H100" s="17"/>
      <c r="I100" s="17"/>
      <c r="J100" s="17"/>
      <c r="T100" s="13"/>
    </row>
    <row r="101" spans="1:13" ht="12.75">
      <c r="A101" s="3">
        <v>99</v>
      </c>
      <c r="B101" s="2">
        <f>SUM(K101:AV101)</f>
        <v>0</v>
      </c>
      <c r="C101" s="14">
        <f>COUNT(K101:AV101)</f>
        <v>0</v>
      </c>
      <c r="D101" s="14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</f>
        <v>0</v>
      </c>
      <c r="E101" s="14">
        <f>IF(COUNT(K101:AV101)&lt;19,IF(COUNT(K101:AV101)&gt;13,(COUNT(K101:AV101)-14),0)*20,100)</f>
        <v>0</v>
      </c>
      <c r="F101" s="15">
        <f>D101+E101</f>
        <v>0</v>
      </c>
      <c r="G101" s="26"/>
      <c r="H101" s="26"/>
      <c r="I101" s="26"/>
      <c r="J101" s="26"/>
      <c r="M101" s="13"/>
    </row>
    <row r="102" spans="1:13" ht="12.75">
      <c r="A102" s="3">
        <v>100</v>
      </c>
      <c r="B102" s="3">
        <f>SUM(K102:AV102)</f>
        <v>0</v>
      </c>
      <c r="C102" s="14">
        <f>COUNT(K102:AV102)</f>
        <v>0</v>
      </c>
      <c r="D102" s="14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</f>
        <v>0</v>
      </c>
      <c r="E102" s="14">
        <f>IF(COUNT(K102:AV102)&lt;19,IF(COUNT(K102:AV102)&gt;13,(COUNT(K102:AV102)-14),0)*20,100)</f>
        <v>0</v>
      </c>
      <c r="F102" s="15">
        <f>D102+E102</f>
        <v>0</v>
      </c>
      <c r="G102" s="26"/>
      <c r="H102" s="26"/>
      <c r="I102" s="26"/>
      <c r="J102" s="26"/>
      <c r="M102" s="19"/>
    </row>
    <row r="103" spans="1:10" ht="12.75">
      <c r="A103" s="3">
        <v>101</v>
      </c>
      <c r="B103" s="2">
        <f>SUM(K103:AV103)</f>
        <v>0</v>
      </c>
      <c r="C103" s="14">
        <f>COUNT(K103:AV103)</f>
        <v>0</v>
      </c>
      <c r="D103" s="14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</f>
        <v>0</v>
      </c>
      <c r="E103" s="14">
        <f>IF(COUNT(K103:AV103)&lt;19,IF(COUNT(K103:AV103)&gt;13,(COUNT(K103:AV103)-14),0)*20,100)</f>
        <v>0</v>
      </c>
      <c r="F103" s="15">
        <f>D103+E103</f>
        <v>0</v>
      </c>
      <c r="G103" s="17"/>
      <c r="H103" s="23"/>
      <c r="I103" s="23"/>
      <c r="J103" s="23"/>
    </row>
    <row r="104" spans="1:10" ht="12.75">
      <c r="A104" s="3">
        <v>102</v>
      </c>
      <c r="B104" s="2">
        <f>SUM(K104:AV104)</f>
        <v>0</v>
      </c>
      <c r="C104" s="14">
        <f>COUNT(K104:AV104)</f>
        <v>0</v>
      </c>
      <c r="D104" s="14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</f>
        <v>0</v>
      </c>
      <c r="E104" s="14">
        <f>IF(COUNT(K104:AV104)&lt;19,IF(COUNT(K104:AV104)&gt;13,(COUNT(K104:AV104)-14),0)*20,100)</f>
        <v>0</v>
      </c>
      <c r="F104" s="15">
        <f>D104+E104</f>
        <v>0</v>
      </c>
      <c r="G104" s="23"/>
      <c r="H104" s="23"/>
      <c r="I104" s="23"/>
      <c r="J104" s="23"/>
    </row>
    <row r="105" spans="1:33" ht="12.75">
      <c r="A105" s="3">
        <v>103</v>
      </c>
      <c r="B105" s="2">
        <f>SUM(K105:AV105)</f>
        <v>0</v>
      </c>
      <c r="C105" s="14">
        <f>COUNT(K105:AV105)</f>
        <v>0</v>
      </c>
      <c r="D105" s="14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</f>
        <v>0</v>
      </c>
      <c r="E105" s="14">
        <f>IF(COUNT(K105:AV105)&lt;19,IF(COUNT(K105:AV105)&gt;13,(COUNT(K105:AV105)-14),0)*20,100)</f>
        <v>0</v>
      </c>
      <c r="F105" s="15">
        <f>D105+E105</f>
        <v>0</v>
      </c>
      <c r="G105" s="34"/>
      <c r="H105" s="17"/>
      <c r="I105" s="33"/>
      <c r="J105" s="32"/>
      <c r="Z105" s="13"/>
      <c r="AG105" s="13"/>
    </row>
    <row r="106" spans="1:10" ht="12.75">
      <c r="A106" s="3">
        <v>104</v>
      </c>
      <c r="B106" s="2">
        <f>SUM(K106:AV106)</f>
        <v>0</v>
      </c>
      <c r="C106" s="14">
        <f>COUNT(K106:AV106)</f>
        <v>0</v>
      </c>
      <c r="D106" s="14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</f>
        <v>0</v>
      </c>
      <c r="E106" s="14">
        <f>IF(COUNT(K106:AV106)&lt;19,IF(COUNT(K106:AV106)&gt;13,(COUNT(K106:AV106)-14),0)*20,100)</f>
        <v>0</v>
      </c>
      <c r="F106" s="15">
        <f>D106+E106</f>
        <v>0</v>
      </c>
      <c r="G106" s="26"/>
      <c r="H106" s="26"/>
      <c r="I106" s="17"/>
      <c r="J106" s="26"/>
    </row>
    <row r="107" spans="1:10" ht="12.75">
      <c r="A107" s="3">
        <v>105</v>
      </c>
      <c r="B107" s="2">
        <f>SUM(K107:AV107)</f>
        <v>0</v>
      </c>
      <c r="C107" s="14">
        <f>COUNT(K107:AV107)</f>
        <v>0</v>
      </c>
      <c r="D107" s="14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</f>
        <v>0</v>
      </c>
      <c r="E107" s="14">
        <f>IF(COUNT(K107:AV107)&lt;19,IF(COUNT(K107:AV107)&gt;13,(COUNT(K107:AV107)-14),0)*20,100)</f>
        <v>0</v>
      </c>
      <c r="F107" s="15">
        <f>D107+E107</f>
        <v>0</v>
      </c>
      <c r="G107" s="24"/>
      <c r="H107" s="24"/>
      <c r="I107" s="25"/>
      <c r="J107" s="24"/>
    </row>
    <row r="108" spans="1:10" ht="12.75">
      <c r="A108" s="3">
        <v>106</v>
      </c>
      <c r="B108" s="2">
        <f>SUM(K108:AV108)</f>
        <v>0</v>
      </c>
      <c r="C108" s="14">
        <f>COUNT(K108:AV108)</f>
        <v>0</v>
      </c>
      <c r="D108" s="14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</f>
        <v>0</v>
      </c>
      <c r="E108" s="14">
        <f>IF(COUNT(K108:AV108)&lt;19,IF(COUNT(K108:AV108)&gt;13,(COUNT(K108:AV108)-14),0)*20,100)</f>
        <v>0</v>
      </c>
      <c r="F108" s="15">
        <f>D108+E108</f>
        <v>0</v>
      </c>
      <c r="G108" s="17"/>
      <c r="H108" s="17"/>
      <c r="I108" s="17"/>
      <c r="J108" s="17"/>
    </row>
    <row r="109" spans="1:13" ht="12.75">
      <c r="A109" s="3">
        <v>107</v>
      </c>
      <c r="B109" s="2">
        <f>SUM(K109:AV109)</f>
        <v>0</v>
      </c>
      <c r="C109" s="14">
        <f>COUNT(K109:AV109)</f>
        <v>0</v>
      </c>
      <c r="D109" s="14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</f>
        <v>0</v>
      </c>
      <c r="E109" s="14">
        <f>IF(COUNT(K109:AV109)&lt;19,IF(COUNT(K109:AV109)&gt;13,(COUNT(K109:AV109)-14),0)*20,100)</f>
        <v>0</v>
      </c>
      <c r="F109" s="15">
        <f>D109+E109</f>
        <v>0</v>
      </c>
      <c r="G109" s="26"/>
      <c r="H109" s="26"/>
      <c r="I109" s="26"/>
      <c r="J109" s="26"/>
      <c r="M109" s="13"/>
    </row>
    <row r="110" spans="1:10" ht="12.75">
      <c r="A110" s="3">
        <v>108</v>
      </c>
      <c r="B110" s="2">
        <f>SUM(K110:AV110)</f>
        <v>0</v>
      </c>
      <c r="C110" s="14">
        <f>COUNT(K110:AV110)</f>
        <v>0</v>
      </c>
      <c r="D110" s="14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</f>
        <v>0</v>
      </c>
      <c r="E110" s="14">
        <f>IF(COUNT(K110:AV110)&lt;19,IF(COUNT(K110:AV110)&gt;13,(COUNT(K110:AV110)-14),0)*20,100)</f>
        <v>0</v>
      </c>
      <c r="F110" s="15">
        <f>D110+E110</f>
        <v>0</v>
      </c>
      <c r="G110" s="26"/>
      <c r="H110" s="26"/>
      <c r="I110" s="26"/>
      <c r="J110" s="26"/>
    </row>
    <row r="111" spans="1:10" ht="12.75">
      <c r="A111" s="3">
        <v>109</v>
      </c>
      <c r="B111" s="2">
        <f>SUM(K111:AV111)</f>
        <v>0</v>
      </c>
      <c r="C111" s="14">
        <f>COUNT(K111:AV111)</f>
        <v>0</v>
      </c>
      <c r="D111" s="14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</f>
        <v>0</v>
      </c>
      <c r="E111" s="14">
        <f>IF(COUNT(K111:AV111)&lt;19,IF(COUNT(K111:AV111)&gt;13,(COUNT(K111:AV111)-14),0)*20,100)</f>
        <v>0</v>
      </c>
      <c r="F111" s="15">
        <f>D111+E111</f>
        <v>0</v>
      </c>
      <c r="G111" s="31"/>
      <c r="H111" s="23"/>
      <c r="I111" s="23"/>
      <c r="J111" s="23"/>
    </row>
    <row r="112" spans="1:10" ht="12.75">
      <c r="A112" s="3">
        <v>110</v>
      </c>
      <c r="B112" s="2">
        <f>SUM(K112:AV112)</f>
        <v>0</v>
      </c>
      <c r="C112" s="14">
        <f>COUNT(K112:AV112)</f>
        <v>0</v>
      </c>
      <c r="D112" s="14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</f>
        <v>0</v>
      </c>
      <c r="E112" s="14">
        <f>IF(COUNT(K112:AV112)&lt;19,IF(COUNT(K112:AV112)&gt;13,(COUNT(K112:AV112)-14),0)*20,100)</f>
        <v>0</v>
      </c>
      <c r="F112" s="15">
        <f>D112+E112</f>
        <v>0</v>
      </c>
      <c r="G112" s="44"/>
      <c r="H112" s="47"/>
      <c r="I112" s="47"/>
      <c r="J112" s="47"/>
    </row>
    <row r="113" spans="1:14" ht="12.75">
      <c r="A113" s="3">
        <v>111</v>
      </c>
      <c r="B113" s="2">
        <f>SUM(K113:AV113)</f>
        <v>0</v>
      </c>
      <c r="C113" s="14">
        <f>COUNT(K113:AV113)</f>
        <v>0</v>
      </c>
      <c r="D113" s="14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</f>
        <v>0</v>
      </c>
      <c r="E113" s="14">
        <f>IF(COUNT(K113:AV113)&lt;19,IF(COUNT(K113:AV113)&gt;13,(COUNT(K113:AV113)-14),0)*20,100)</f>
        <v>0</v>
      </c>
      <c r="F113" s="15">
        <f>D113+E113</f>
        <v>0</v>
      </c>
      <c r="G113" s="23"/>
      <c r="H113" s="23"/>
      <c r="I113" s="23"/>
      <c r="J113" s="23"/>
      <c r="N113" s="13"/>
    </row>
    <row r="114" spans="1:10" ht="12.75">
      <c r="A114" s="3">
        <v>112</v>
      </c>
      <c r="B114" s="2">
        <f>SUM(K114:AV114)</f>
        <v>0</v>
      </c>
      <c r="C114" s="14">
        <f>COUNT(K114:AV114)</f>
        <v>0</v>
      </c>
      <c r="D114" s="14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</f>
        <v>0</v>
      </c>
      <c r="E114" s="14">
        <f>IF(COUNT(K114:AV114)&lt;19,IF(COUNT(K114:AV114)&gt;13,(COUNT(K114:AV114)-14),0)*20,100)</f>
        <v>0</v>
      </c>
      <c r="F114" s="15">
        <f>D114+E114</f>
        <v>0</v>
      </c>
      <c r="G114" s="31"/>
      <c r="H114" s="23"/>
      <c r="I114" s="23"/>
      <c r="J114" s="23"/>
    </row>
    <row r="115" spans="1:10" ht="14.25">
      <c r="A115" s="3">
        <v>113</v>
      </c>
      <c r="B115" s="2">
        <f>SUM(K115:AV115)</f>
        <v>0</v>
      </c>
      <c r="C115" s="14">
        <f>COUNT(K115:AV115)</f>
        <v>0</v>
      </c>
      <c r="D115" s="14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</f>
        <v>0</v>
      </c>
      <c r="E115" s="14">
        <f>IF(COUNT(K115:AV115)&lt;19,IF(COUNT(K115:AV115)&gt;13,(COUNT(K115:AV115)-14),0)*20,100)</f>
        <v>0</v>
      </c>
      <c r="F115" s="15">
        <f>D115+E115</f>
        <v>0</v>
      </c>
      <c r="G115" s="27"/>
      <c r="H115" s="27"/>
      <c r="I115" s="17"/>
      <c r="J115" s="28"/>
    </row>
    <row r="116" spans="1:10" ht="12.75">
      <c r="A116" s="3">
        <v>114</v>
      </c>
      <c r="B116" s="2">
        <f>SUM(K116:AV116)</f>
        <v>0</v>
      </c>
      <c r="C116" s="14">
        <f>COUNT(K116:AV116)</f>
        <v>0</v>
      </c>
      <c r="D116" s="14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</f>
        <v>0</v>
      </c>
      <c r="E116" s="14">
        <f>IF(COUNT(K116:AV116)&lt;19,IF(COUNT(K116:AV116)&gt;13,(COUNT(K116:AV116)-14),0)*20,100)</f>
        <v>0</v>
      </c>
      <c r="F116" s="15">
        <f>D116+E116</f>
        <v>0</v>
      </c>
      <c r="G116" s="31"/>
      <c r="H116" s="17"/>
      <c r="I116" s="38"/>
      <c r="J116" s="23"/>
    </row>
    <row r="117" spans="1:16" ht="14.25">
      <c r="A117" s="3">
        <v>115</v>
      </c>
      <c r="B117" s="2">
        <f>SUM(K117:AV117)</f>
        <v>0</v>
      </c>
      <c r="C117" s="14">
        <f>COUNT(K117:AV117)</f>
        <v>0</v>
      </c>
      <c r="D117" s="14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</f>
        <v>0</v>
      </c>
      <c r="E117" s="14">
        <f>IF(COUNT(K117:AV117)&lt;19,IF(COUNT(K117:AV117)&gt;13,(COUNT(K117:AV117)-14),0)*20,100)</f>
        <v>0</v>
      </c>
      <c r="F117" s="15">
        <f>D117+E117</f>
        <v>0</v>
      </c>
      <c r="G117" s="27"/>
      <c r="H117" s="27"/>
      <c r="I117" s="17"/>
      <c r="J117" s="28"/>
      <c r="P117" s="13"/>
    </row>
    <row r="118" spans="1:10" ht="12.75">
      <c r="A118" s="3">
        <v>116</v>
      </c>
      <c r="B118" s="2">
        <f>SUM(K118:AV118)</f>
        <v>0</v>
      </c>
      <c r="C118" s="14">
        <f>COUNT(K118:AV118)</f>
        <v>0</v>
      </c>
      <c r="D118" s="14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</f>
        <v>0</v>
      </c>
      <c r="E118" s="14">
        <f>IF(COUNT(K118:AV118)&lt;19,IF(COUNT(K118:AV118)&gt;13,(COUNT(K118:AV118)-14),0)*20,100)</f>
        <v>0</v>
      </c>
      <c r="F118" s="15">
        <f>D118+E118</f>
        <v>0</v>
      </c>
      <c r="G118" s="17"/>
      <c r="H118" s="17"/>
      <c r="I118" s="17"/>
      <c r="J118" s="17"/>
    </row>
    <row r="119" spans="1:35" ht="12.75">
      <c r="A119" s="3">
        <v>117</v>
      </c>
      <c r="B119" s="2">
        <f>SUM(K119:AV119)</f>
        <v>0</v>
      </c>
      <c r="C119" s="14">
        <f>COUNT(K119:AV119)</f>
        <v>0</v>
      </c>
      <c r="D119" s="14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</f>
        <v>0</v>
      </c>
      <c r="E119" s="14">
        <f>IF(COUNT(K119:AV119)&lt;19,IF(COUNT(K119:AV119)&gt;13,(COUNT(K119:AV119)-14),0)*20,100)</f>
        <v>0</v>
      </c>
      <c r="F119" s="15">
        <f>D119+E119</f>
        <v>0</v>
      </c>
      <c r="G119" s="37"/>
      <c r="H119" s="17"/>
      <c r="I119" s="17"/>
      <c r="J119" s="26"/>
      <c r="AI119" s="13"/>
    </row>
    <row r="120" spans="1:14" ht="12.75">
      <c r="A120" s="3">
        <v>118</v>
      </c>
      <c r="B120" s="2">
        <f>SUM(K120:AV120)</f>
        <v>0</v>
      </c>
      <c r="C120" s="14">
        <f>COUNT(K120:AV120)</f>
        <v>0</v>
      </c>
      <c r="D120" s="14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+IF(COUNT(K120:AV120)&gt;7,LARGE(K120:AV120,8),0)+IF(COUNT(K120:AV120)&gt;8,LARGE(K120:AV120,9),0)+IF(COUNT(K120:AV120)&gt;9,LARGE(K120:AV120,10),0)+IF(COUNT(K120:AV120)&gt;10,LARGE(K120:AV120,11),0)+IF(COUNT(K120:AV120)&gt;11,LARGE(K120:AV120,12),0)+IF(COUNT(K120:AV120)&gt;12,LARGE(K120:AV120,13),0)+IF(COUNT(K120:AV120)&gt;13,LARGE(K120:AV120,14),0)</f>
        <v>0</v>
      </c>
      <c r="E120" s="14">
        <f>IF(COUNT(K120:AV120)&lt;19,IF(COUNT(K120:AV120)&gt;13,(COUNT(K120:AV120)-14),0)*20,100)</f>
        <v>0</v>
      </c>
      <c r="F120" s="15">
        <f>D120+E120</f>
        <v>0</v>
      </c>
      <c r="G120" s="23"/>
      <c r="H120" s="23"/>
      <c r="I120" s="23"/>
      <c r="J120" s="23"/>
      <c r="N120" s="13"/>
    </row>
    <row r="121" spans="1:10" ht="12.75">
      <c r="A121" s="3">
        <v>119</v>
      </c>
      <c r="B121" s="2">
        <f>SUM(K121:AV121)</f>
        <v>0</v>
      </c>
      <c r="C121" s="14">
        <f>COUNT(K121:AV121)</f>
        <v>0</v>
      </c>
      <c r="D121" s="14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</f>
        <v>0</v>
      </c>
      <c r="E121" s="14">
        <f>IF(COUNT(K121:AV121)&lt;19,IF(COUNT(K121:AV121)&gt;13,(COUNT(K121:AV121)-14),0)*20,100)</f>
        <v>0</v>
      </c>
      <c r="F121" s="15">
        <f>D121+E121</f>
        <v>0</v>
      </c>
      <c r="G121" s="36"/>
      <c r="H121" s="17"/>
      <c r="I121" s="35"/>
      <c r="J121" s="17"/>
    </row>
    <row r="122" spans="1:13" ht="12.75">
      <c r="A122" s="3">
        <v>120</v>
      </c>
      <c r="B122" s="2">
        <f>SUM(K122:AV122)</f>
        <v>0</v>
      </c>
      <c r="C122" s="14">
        <f>COUNT(K122:AV122)</f>
        <v>0</v>
      </c>
      <c r="D122" s="14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</f>
        <v>0</v>
      </c>
      <c r="E122" s="14">
        <f>IF(COUNT(K122:AV122)&lt;19,IF(COUNT(K122:AV122)&gt;13,(COUNT(K122:AV122)-14),0)*20,100)</f>
        <v>0</v>
      </c>
      <c r="F122" s="15">
        <f>D122+E122</f>
        <v>0</v>
      </c>
      <c r="G122" s="26"/>
      <c r="H122" s="26"/>
      <c r="I122" s="26"/>
      <c r="J122" s="26"/>
      <c r="M122" s="13"/>
    </row>
    <row r="123" spans="1:10" ht="12.75">
      <c r="A123" s="3">
        <v>121</v>
      </c>
      <c r="B123" s="2">
        <f>SUM(K123:AV123)</f>
        <v>0</v>
      </c>
      <c r="C123" s="14">
        <f>COUNT(K123:AV123)</f>
        <v>0</v>
      </c>
      <c r="D123" s="14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</f>
        <v>0</v>
      </c>
      <c r="E123" s="14">
        <f>IF(COUNT(K123:AV123)&lt;19,IF(COUNT(K123:AV123)&gt;13,(COUNT(K123:AV123)-14),0)*20,100)</f>
        <v>0</v>
      </c>
      <c r="F123" s="15">
        <f>D123+E123</f>
        <v>0</v>
      </c>
      <c r="G123" s="31"/>
      <c r="H123" s="23"/>
      <c r="I123" s="23"/>
      <c r="J123" s="23"/>
    </row>
    <row r="124" spans="1:10" ht="12.75">
      <c r="A124" s="3">
        <v>122</v>
      </c>
      <c r="B124" s="2">
        <f>SUM(K124:AV124)</f>
        <v>0</v>
      </c>
      <c r="C124" s="14">
        <f>COUNT(K124:AV124)</f>
        <v>0</v>
      </c>
      <c r="D124" s="14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</f>
        <v>0</v>
      </c>
      <c r="E124" s="14">
        <f>IF(COUNT(K124:AV124)&lt;19,IF(COUNT(K124:AV124)&gt;13,(COUNT(K124:AV124)-14),0)*20,100)</f>
        <v>0</v>
      </c>
      <c r="F124" s="15">
        <f>D124+E124</f>
        <v>0</v>
      </c>
      <c r="G124" s="31"/>
      <c r="H124" s="23"/>
      <c r="I124" s="23"/>
      <c r="J124" s="23"/>
    </row>
    <row r="125" spans="1:22" ht="12.75">
      <c r="A125" s="3">
        <v>123</v>
      </c>
      <c r="B125" s="2">
        <f>SUM(K125:AV125)</f>
        <v>0</v>
      </c>
      <c r="C125" s="14">
        <f>COUNT(K125:AV125)</f>
        <v>0</v>
      </c>
      <c r="D125" s="14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</f>
        <v>0</v>
      </c>
      <c r="E125" s="14">
        <f>IF(COUNT(K125:AV125)&lt;19,IF(COUNT(K125:AV125)&gt;13,(COUNT(K125:AV125)-14),0)*20,100)</f>
        <v>0</v>
      </c>
      <c r="F125" s="15">
        <f>D125+E125</f>
        <v>0</v>
      </c>
      <c r="G125" s="17"/>
      <c r="H125" s="23"/>
      <c r="I125" s="23"/>
      <c r="J125" s="23"/>
      <c r="V125" s="13"/>
    </row>
    <row r="126" spans="1:21" ht="12.75">
      <c r="A126" s="3">
        <v>124</v>
      </c>
      <c r="B126" s="2">
        <f>SUM(K126:AV126)</f>
        <v>0</v>
      </c>
      <c r="C126" s="14">
        <f>COUNT(K126:AV126)</f>
        <v>0</v>
      </c>
      <c r="D126" s="14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</f>
        <v>0</v>
      </c>
      <c r="E126" s="14">
        <f>IF(COUNT(K126:AV126)&lt;19,IF(COUNT(K126:AV126)&gt;13,(COUNT(K126:AV126)-14),0)*20,100)</f>
        <v>0</v>
      </c>
      <c r="F126" s="15">
        <f>D126+E126</f>
        <v>0</v>
      </c>
      <c r="G126" s="17"/>
      <c r="H126" s="23"/>
      <c r="I126" s="23"/>
      <c r="J126" s="23"/>
      <c r="U126" s="13"/>
    </row>
    <row r="127" spans="1:13" ht="12.75">
      <c r="A127" s="3">
        <v>125</v>
      </c>
      <c r="B127" s="2">
        <f>SUM(K127:AV127)</f>
        <v>0</v>
      </c>
      <c r="C127" s="14">
        <f>COUNT(K127:AV127)</f>
        <v>0</v>
      </c>
      <c r="D127" s="14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</f>
        <v>0</v>
      </c>
      <c r="E127" s="14">
        <f>IF(COUNT(K127:AV127)&lt;19,IF(COUNT(K127:AV127)&gt;13,(COUNT(K127:AV127)-14),0)*20,100)</f>
        <v>0</v>
      </c>
      <c r="F127" s="15">
        <f>D127+E127</f>
        <v>0</v>
      </c>
      <c r="G127" s="26"/>
      <c r="H127" s="26"/>
      <c r="I127" s="26"/>
      <c r="J127" s="26"/>
      <c r="M127" s="19"/>
    </row>
    <row r="128" spans="1:10" ht="12.75">
      <c r="A128" s="3">
        <v>126</v>
      </c>
      <c r="B128" s="2">
        <f>SUM(K128:AV128)</f>
        <v>0</v>
      </c>
      <c r="C128" s="14">
        <f>COUNT(K128:AV128)</f>
        <v>0</v>
      </c>
      <c r="D128" s="14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</f>
        <v>0</v>
      </c>
      <c r="E128" s="14">
        <f>IF(COUNT(K128:AV128)&lt;19,IF(COUNT(K128:AV128)&gt;13,(COUNT(K128:AV128)-14),0)*20,100)</f>
        <v>0</v>
      </c>
      <c r="F128" s="15">
        <f>D128+E128</f>
        <v>0</v>
      </c>
      <c r="G128" s="17"/>
      <c r="H128" s="17"/>
      <c r="I128" s="17"/>
      <c r="J128" s="17"/>
    </row>
    <row r="129" spans="1:10" ht="12.75">
      <c r="A129" s="3">
        <v>127</v>
      </c>
      <c r="B129" s="2">
        <f>SUM(K129:AV129)</f>
        <v>0</v>
      </c>
      <c r="C129" s="14">
        <f>COUNT(K129:AV129)</f>
        <v>0</v>
      </c>
      <c r="D129" s="14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</f>
        <v>0</v>
      </c>
      <c r="E129" s="14">
        <f>IF(COUNT(K129:AV129)&lt;19,IF(COUNT(K129:AV129)&gt;13,(COUNT(K129:AV129)-14),0)*20,100)</f>
        <v>0</v>
      </c>
      <c r="F129" s="15">
        <f>D129+E129</f>
        <v>0</v>
      </c>
      <c r="G129" s="31"/>
      <c r="H129" s="23"/>
      <c r="I129" s="23"/>
      <c r="J129" s="23"/>
    </row>
    <row r="130" spans="1:33" ht="12.75">
      <c r="A130" s="3">
        <v>128</v>
      </c>
      <c r="B130" s="2">
        <f>SUM(K130:AV130)</f>
        <v>0</v>
      </c>
      <c r="C130" s="14">
        <f>COUNT(K130:AV130)</f>
        <v>0</v>
      </c>
      <c r="D130" s="14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</f>
        <v>0</v>
      </c>
      <c r="E130" s="14">
        <f>IF(COUNT(K130:AV130)&lt;19,IF(COUNT(K130:AV130)&gt;13,(COUNT(K130:AV130)-14),0)*20,100)</f>
        <v>0</v>
      </c>
      <c r="F130" s="15">
        <f>D130+E130</f>
        <v>0</v>
      </c>
      <c r="G130" s="36"/>
      <c r="H130" s="17"/>
      <c r="I130" s="35"/>
      <c r="J130" s="17"/>
      <c r="Z130" s="13"/>
      <c r="AG130" s="13"/>
    </row>
    <row r="131" spans="1:10" ht="12.75">
      <c r="A131" s="3">
        <v>129</v>
      </c>
      <c r="B131" s="2">
        <f>SUM(K131:AV131)</f>
        <v>0</v>
      </c>
      <c r="C131" s="14">
        <f>COUNT(K131:AV131)</f>
        <v>0</v>
      </c>
      <c r="D131" s="14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</f>
        <v>0</v>
      </c>
      <c r="E131" s="14">
        <f>IF(COUNT(K131:AV131)&lt;19,IF(COUNT(K131:AV131)&gt;13,(COUNT(K131:AV131)-14),0)*20,100)</f>
        <v>0</v>
      </c>
      <c r="F131" s="15">
        <f>D131+E131</f>
        <v>0</v>
      </c>
      <c r="G131" s="26"/>
      <c r="H131" s="26"/>
      <c r="I131" s="26"/>
      <c r="J131" s="26"/>
    </row>
    <row r="132" spans="1:16" ht="14.25">
      <c r="A132" s="3">
        <v>130</v>
      </c>
      <c r="B132" s="2">
        <f>SUM(K132:AV132)</f>
        <v>0</v>
      </c>
      <c r="C132" s="14">
        <f>COUNT(K132:AV132)</f>
        <v>0</v>
      </c>
      <c r="D132" s="14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</f>
        <v>0</v>
      </c>
      <c r="E132" s="14">
        <f>IF(COUNT(K132:AV132)&lt;19,IF(COUNT(K132:AV132)&gt;13,(COUNT(K132:AV132)-14),0)*20,100)</f>
        <v>0</v>
      </c>
      <c r="F132" s="15">
        <f>D132+E132</f>
        <v>0</v>
      </c>
      <c r="G132" s="27"/>
      <c r="H132" s="27"/>
      <c r="I132" s="17"/>
      <c r="J132" s="28"/>
      <c r="P132" s="13"/>
    </row>
    <row r="133" spans="1:14" ht="12.75">
      <c r="A133" s="3">
        <v>131</v>
      </c>
      <c r="B133" s="2">
        <f>SUM(K133:AV133)</f>
        <v>0</v>
      </c>
      <c r="C133" s="14">
        <f>COUNT(K133:AV133)</f>
        <v>0</v>
      </c>
      <c r="D133" s="14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</f>
        <v>0</v>
      </c>
      <c r="E133" s="14">
        <f>IF(COUNT(K133:AV133)&lt;19,IF(COUNT(K133:AV133)&gt;13,(COUNT(K133:AV133)-14),0)*20,100)</f>
        <v>0</v>
      </c>
      <c r="F133" s="15">
        <f>D133+E133</f>
        <v>0</v>
      </c>
      <c r="G133" s="23"/>
      <c r="H133" s="23"/>
      <c r="I133" s="23"/>
      <c r="J133" s="23"/>
      <c r="N133" s="13"/>
    </row>
    <row r="134" spans="1:10" ht="12.75">
      <c r="A134" s="3">
        <v>132</v>
      </c>
      <c r="B134" s="2">
        <f>SUM(K134:AV134)</f>
        <v>0</v>
      </c>
      <c r="C134" s="14">
        <f>COUNT(K134:AV134)</f>
        <v>0</v>
      </c>
      <c r="D134" s="14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</f>
        <v>0</v>
      </c>
      <c r="E134" s="14">
        <f>IF(COUNT(K134:AV134)&lt;19,IF(COUNT(K134:AV134)&gt;13,(COUNT(K134:AV134)-14),0)*20,100)</f>
        <v>0</v>
      </c>
      <c r="F134" s="15">
        <f>D134+E134</f>
        <v>0</v>
      </c>
      <c r="G134" s="24"/>
      <c r="H134" s="24"/>
      <c r="I134" s="25"/>
      <c r="J134" s="24"/>
    </row>
    <row r="135" spans="1:10" ht="12.75">
      <c r="A135" s="3">
        <v>133</v>
      </c>
      <c r="B135" s="2">
        <f>SUM(K135:AV135)</f>
        <v>0</v>
      </c>
      <c r="C135" s="14">
        <f>COUNT(K135:AV135)</f>
        <v>0</v>
      </c>
      <c r="D135" s="14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</f>
        <v>0</v>
      </c>
      <c r="E135" s="14">
        <f>IF(COUNT(K135:AV135)&lt;19,IF(COUNT(K135:AV135)&gt;13,(COUNT(K135:AV135)-14),0)*20,100)</f>
        <v>0</v>
      </c>
      <c r="F135" s="15">
        <f>D135+E135</f>
        <v>0</v>
      </c>
      <c r="G135" s="44"/>
      <c r="H135" s="47"/>
      <c r="I135" s="47"/>
      <c r="J135" s="47"/>
    </row>
    <row r="136" spans="1:14" ht="15.75" customHeight="1">
      <c r="A136" s="3">
        <v>134</v>
      </c>
      <c r="B136" s="2">
        <f>SUM(K136:AV136)</f>
        <v>0</v>
      </c>
      <c r="C136" s="14">
        <f>COUNT(K136:AV136)</f>
        <v>0</v>
      </c>
      <c r="D136" s="14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</f>
        <v>0</v>
      </c>
      <c r="E136" s="14">
        <f>IF(COUNT(K136:AV136)&lt;19,IF(COUNT(K136:AV136)&gt;13,(COUNT(K136:AV136)-14),0)*20,100)</f>
        <v>0</v>
      </c>
      <c r="F136" s="15">
        <f>D136+E136</f>
        <v>0</v>
      </c>
      <c r="G136" s="23"/>
      <c r="H136" s="23"/>
      <c r="I136" s="23"/>
      <c r="J136" s="23"/>
      <c r="N136" s="13"/>
    </row>
    <row r="137" spans="1:13" ht="15.75" customHeight="1">
      <c r="A137" s="3">
        <v>135</v>
      </c>
      <c r="B137" s="2">
        <f>SUM(K137:AV137)</f>
        <v>0</v>
      </c>
      <c r="C137" s="14">
        <f>COUNT(K137:AV137)</f>
        <v>0</v>
      </c>
      <c r="D137" s="14">
        <f>IF(COUNT(K137:AV137)&gt;0,LARGE(K137:AV137,1),0)+IF(COUNT(K137:AV137)&gt;1,LARGE(K137:AV137,2),0)+IF(COUNT(K137:AV137)&gt;2,LARGE(K137:AV137,3),0)+IF(COUNT(K137:AV137)&gt;3,LARGE(K137:AV137,4),0)+IF(COUNT(K137:AV137)&gt;4,LARGE(K137:AV137,5),0)+IF(COUNT(K137:AV137)&gt;5,LARGE(K137:AV137,6),0)+IF(COUNT(K137:AV137)&gt;6,LARGE(K137:AV137,7),0)+IF(COUNT(K137:AV137)&gt;7,LARGE(K137:AV137,8),0)+IF(COUNT(K137:AV137)&gt;8,LARGE(K137:AV137,9),0)+IF(COUNT(K137:AV137)&gt;9,LARGE(K137:AV137,10),0)+IF(COUNT(K137:AV137)&gt;10,LARGE(K137:AV137,11),0)+IF(COUNT(K137:AV137)&gt;11,LARGE(K137:AV137,12),0)+IF(COUNT(K137:AV137)&gt;12,LARGE(K137:AV137,13),0)+IF(COUNT(K137:AV137)&gt;13,LARGE(K137:AV137,14),0)</f>
        <v>0</v>
      </c>
      <c r="E137" s="14">
        <f>IF(COUNT(K137:AV137)&lt;19,IF(COUNT(K137:AV137)&gt;13,(COUNT(K137:AV137)-14),0)*20,100)</f>
        <v>0</v>
      </c>
      <c r="F137" s="15">
        <f>D137+E137</f>
        <v>0</v>
      </c>
      <c r="G137" s="26"/>
      <c r="H137" s="26"/>
      <c r="I137" s="26"/>
      <c r="J137" s="26"/>
      <c r="M137" s="13"/>
    </row>
    <row r="138" spans="1:22" ht="15.75" customHeight="1">
      <c r="A138" s="3">
        <v>136</v>
      </c>
      <c r="B138" s="2">
        <f>SUM(K138:AV138)</f>
        <v>0</v>
      </c>
      <c r="C138" s="14">
        <f>COUNT(K138:AV138)</f>
        <v>0</v>
      </c>
      <c r="D138" s="14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</f>
        <v>0</v>
      </c>
      <c r="E138" s="14">
        <f>IF(COUNT(K138:AV138)&lt;19,IF(COUNT(K138:AV138)&gt;13,(COUNT(K138:AV138)-14),0)*20,100)</f>
        <v>0</v>
      </c>
      <c r="F138" s="15">
        <f>D138+E138</f>
        <v>0</v>
      </c>
      <c r="G138" s="17"/>
      <c r="H138" s="23"/>
      <c r="I138" s="23"/>
      <c r="J138" s="23"/>
      <c r="U138" s="13"/>
      <c r="V138" s="13"/>
    </row>
    <row r="139" spans="1:35" ht="15.75" customHeight="1">
      <c r="A139" s="3">
        <v>137</v>
      </c>
      <c r="B139" s="2">
        <f>SUM(K139:AV139)</f>
        <v>0</v>
      </c>
      <c r="C139" s="14">
        <f>COUNT(K139:AV139)</f>
        <v>0</v>
      </c>
      <c r="D139" s="14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</f>
        <v>0</v>
      </c>
      <c r="E139" s="14">
        <f>IF(COUNT(K139:AV139)&lt;19,IF(COUNT(K139:AV139)&gt;13,(COUNT(K139:AV139)-14),0)*20,100)</f>
        <v>0</v>
      </c>
      <c r="F139" s="15">
        <f>D139+E139</f>
        <v>0</v>
      </c>
      <c r="G139" s="37"/>
      <c r="H139" s="17"/>
      <c r="I139" s="17"/>
      <c r="J139" s="26"/>
      <c r="AI139" s="13"/>
    </row>
    <row r="140" spans="1:10" ht="15.75" customHeight="1">
      <c r="A140" s="3">
        <v>138</v>
      </c>
      <c r="B140" s="2">
        <f>SUM(K140:AV140)</f>
        <v>0</v>
      </c>
      <c r="C140" s="14">
        <f>COUNT(K140:AV140)</f>
        <v>0</v>
      </c>
      <c r="D140" s="14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</f>
        <v>0</v>
      </c>
      <c r="E140" s="14">
        <f>IF(COUNT(K140:AV140)&lt;19,IF(COUNT(K140:AV140)&gt;13,(COUNT(K140:AV140)-14),0)*20,100)</f>
        <v>0</v>
      </c>
      <c r="F140" s="15">
        <f>D140+E140</f>
        <v>0</v>
      </c>
      <c r="G140" s="31"/>
      <c r="H140" s="23"/>
      <c r="I140" s="23"/>
      <c r="J140" s="23"/>
    </row>
    <row r="141" spans="1:10" ht="15.75" customHeight="1">
      <c r="A141" s="3">
        <v>139</v>
      </c>
      <c r="B141" s="2">
        <f>SUM(K141:AV141)</f>
        <v>0</v>
      </c>
      <c r="C141" s="14">
        <f>COUNT(K141:AV141)</f>
        <v>0</v>
      </c>
      <c r="D141" s="14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</f>
        <v>0</v>
      </c>
      <c r="E141" s="14">
        <f>IF(COUNT(K141:AV141)&lt;19,IF(COUNT(K141:AV141)&gt;13,(COUNT(K141:AV141)-14),0)*20,100)</f>
        <v>0</v>
      </c>
      <c r="F141" s="15">
        <f>D141+E141</f>
        <v>0</v>
      </c>
      <c r="G141" s="26"/>
      <c r="H141" s="26"/>
      <c r="I141" s="26"/>
      <c r="J141" s="26"/>
    </row>
    <row r="142" spans="1:13" ht="15.75" customHeight="1">
      <c r="A142" s="3">
        <v>140</v>
      </c>
      <c r="B142" s="2">
        <f>SUM(K142:AV142)</f>
        <v>0</v>
      </c>
      <c r="C142" s="14">
        <f>COUNT(K142:AV142)</f>
        <v>0</v>
      </c>
      <c r="D142" s="14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</f>
        <v>0</v>
      </c>
      <c r="E142" s="14">
        <f>IF(COUNT(K142:AV142)&lt;19,IF(COUNT(K142:AV142)&gt;13,(COUNT(K142:AV142)-14),0)*20,100)</f>
        <v>0</v>
      </c>
      <c r="F142" s="15">
        <f>D142+E142</f>
        <v>0</v>
      </c>
      <c r="G142" s="26"/>
      <c r="H142" s="26"/>
      <c r="I142" s="26"/>
      <c r="J142" s="26"/>
      <c r="M142" s="19"/>
    </row>
    <row r="143" spans="1:16" ht="14.25">
      <c r="A143" s="3">
        <v>141</v>
      </c>
      <c r="B143" s="2">
        <f>SUM(K143:AV143)</f>
        <v>0</v>
      </c>
      <c r="C143" s="14">
        <f>COUNT(K143:AV143)</f>
        <v>0</v>
      </c>
      <c r="D143" s="14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</f>
        <v>0</v>
      </c>
      <c r="E143" s="14">
        <f>IF(COUNT(K143:AV143)&lt;19,IF(COUNT(K143:AV143)&gt;13,(COUNT(K143:AV143)-14),0)*20,100)</f>
        <v>0</v>
      </c>
      <c r="F143" s="15">
        <f>D143+E143</f>
        <v>0</v>
      </c>
      <c r="G143" s="27"/>
      <c r="H143" s="27"/>
      <c r="I143" s="17"/>
      <c r="J143" s="28"/>
      <c r="P143" s="13"/>
    </row>
    <row r="144" spans="1:10" ht="12.75">
      <c r="A144" s="3">
        <v>142</v>
      </c>
      <c r="B144" s="2">
        <f>SUM(K144:AV144)</f>
        <v>0</v>
      </c>
      <c r="C144" s="14">
        <f>COUNT(K144:AV144)</f>
        <v>0</v>
      </c>
      <c r="D144" s="14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</f>
        <v>0</v>
      </c>
      <c r="E144" s="14">
        <f>IF(COUNT(K144:AV144)&lt;19,IF(COUNT(K144:AV144)&gt;13,(COUNT(K144:AV144)-14),0)*20,100)</f>
        <v>0</v>
      </c>
      <c r="F144" s="15">
        <f>D144+E144</f>
        <v>0</v>
      </c>
      <c r="G144" s="24"/>
      <c r="H144" s="24"/>
      <c r="I144" s="25"/>
      <c r="J144" s="24"/>
    </row>
    <row r="145" spans="1:10" ht="12.75">
      <c r="A145" s="3">
        <v>143</v>
      </c>
      <c r="B145" s="2">
        <f>SUM(K145:AV145)</f>
        <v>0</v>
      </c>
      <c r="C145" s="14">
        <f>COUNT(K145:AV145)</f>
        <v>0</v>
      </c>
      <c r="D145" s="14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</f>
        <v>0</v>
      </c>
      <c r="E145" s="14">
        <f>IF(COUNT(K145:AV145)&lt;19,IF(COUNT(K145:AV145)&gt;13,(COUNT(K145:AV145)-14),0)*20,100)</f>
        <v>0</v>
      </c>
      <c r="F145" s="15">
        <f>D145+E145</f>
        <v>0</v>
      </c>
      <c r="G145" s="31"/>
      <c r="H145" s="17"/>
      <c r="I145" s="38"/>
      <c r="J145" s="23"/>
    </row>
    <row r="146" spans="1:35" ht="12.75">
      <c r="A146" s="3">
        <v>144</v>
      </c>
      <c r="B146" s="2">
        <f>SUM(K146:AV146)</f>
        <v>0</v>
      </c>
      <c r="C146" s="14">
        <f>COUNT(K146:AV146)</f>
        <v>0</v>
      </c>
      <c r="D146" s="14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</f>
        <v>0</v>
      </c>
      <c r="E146" s="14">
        <f>IF(COUNT(K146:AV146)&lt;19,IF(COUNT(K146:AV146)&gt;13,(COUNT(K146:AV146)-14),0)*20,100)</f>
        <v>0</v>
      </c>
      <c r="F146" s="15">
        <f>D146+E146</f>
        <v>0</v>
      </c>
      <c r="G146" s="37"/>
      <c r="H146" s="17"/>
      <c r="I146" s="17"/>
      <c r="J146" s="26"/>
      <c r="AI146" s="13"/>
    </row>
    <row r="147" spans="1:10" ht="12.75">
      <c r="A147" s="3">
        <v>145</v>
      </c>
      <c r="B147" s="2">
        <f>SUM(K147:AV147)</f>
        <v>0</v>
      </c>
      <c r="C147" s="14">
        <f>COUNT(K147:AV147)</f>
        <v>0</v>
      </c>
      <c r="D147" s="14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</f>
        <v>0</v>
      </c>
      <c r="E147" s="14">
        <f>IF(COUNT(K147:AV147)&lt;19,IF(COUNT(K147:AV147)&gt;13,(COUNT(K147:AV147)-14),0)*20,100)</f>
        <v>0</v>
      </c>
      <c r="F147" s="15">
        <f>D147+E147</f>
        <v>0</v>
      </c>
      <c r="G147" s="31"/>
      <c r="H147" s="23"/>
      <c r="I147" s="23"/>
      <c r="J147" s="23"/>
    </row>
    <row r="148" spans="1:13" ht="12.75">
      <c r="A148" s="3">
        <v>146</v>
      </c>
      <c r="B148" s="2">
        <f>SUM(K148:AV148)</f>
        <v>0</v>
      </c>
      <c r="C148" s="14">
        <f>COUNT(K148:AV148)</f>
        <v>0</v>
      </c>
      <c r="D148" s="14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</f>
        <v>0</v>
      </c>
      <c r="E148" s="14">
        <f>IF(COUNT(K148:AV148)&lt;19,IF(COUNT(K148:AV148)&gt;13,(COUNT(K148:AV148)-14),0)*20,100)</f>
        <v>0</v>
      </c>
      <c r="F148" s="15">
        <f>D148+E148</f>
        <v>0</v>
      </c>
      <c r="G148" s="26"/>
      <c r="H148" s="26"/>
      <c r="I148" s="26"/>
      <c r="J148" s="26"/>
      <c r="M148" s="19"/>
    </row>
    <row r="149" spans="1:10" ht="12.75">
      <c r="A149" s="3">
        <v>147</v>
      </c>
      <c r="B149" s="2">
        <f>SUM(K149:AV149)</f>
        <v>0</v>
      </c>
      <c r="C149" s="14">
        <f>COUNT(K149:AV149)</f>
        <v>0</v>
      </c>
      <c r="D149" s="14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</f>
        <v>0</v>
      </c>
      <c r="E149" s="14">
        <f>IF(COUNT(K149:AV149)&lt;19,IF(COUNT(K149:AV149)&gt;13,(COUNT(K149:AV149)-14),0)*20,100)</f>
        <v>0</v>
      </c>
      <c r="F149" s="15">
        <f>D149+E149</f>
        <v>0</v>
      </c>
      <c r="G149" s="17"/>
      <c r="H149" s="17"/>
      <c r="I149" s="17"/>
      <c r="J149" s="17"/>
    </row>
    <row r="150" spans="1:16" ht="14.25">
      <c r="A150" s="3">
        <v>148</v>
      </c>
      <c r="B150" s="2">
        <f>SUM(K150:AV150)</f>
        <v>0</v>
      </c>
      <c r="C150" s="14">
        <f>COUNT(K150:AV150)</f>
        <v>0</v>
      </c>
      <c r="D150" s="14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</f>
        <v>0</v>
      </c>
      <c r="E150" s="14">
        <f>IF(COUNT(K150:AV150)&lt;19,IF(COUNT(K150:AV150)&gt;13,(COUNT(K150:AV150)-14),0)*20,100)</f>
        <v>0</v>
      </c>
      <c r="F150" s="15">
        <f>D150+E150</f>
        <v>0</v>
      </c>
      <c r="G150" s="27"/>
      <c r="H150" s="27"/>
      <c r="I150" s="17"/>
      <c r="J150" s="28"/>
      <c r="P150" s="13"/>
    </row>
    <row r="151" spans="1:10" ht="15.75" customHeight="1">
      <c r="A151" s="3">
        <v>149</v>
      </c>
      <c r="B151" s="2">
        <f>SUM(K151:AV151)</f>
        <v>0</v>
      </c>
      <c r="C151" s="14">
        <f>COUNT(K151:AV151)</f>
        <v>0</v>
      </c>
      <c r="D151" s="14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</f>
        <v>0</v>
      </c>
      <c r="E151" s="14">
        <f>IF(COUNT(K151:AV151)&lt;19,IF(COUNT(K151:AV151)&gt;13,(COUNT(K151:AV151)-14),0)*20,100)</f>
        <v>0</v>
      </c>
      <c r="F151" s="15">
        <f>D151+E151</f>
        <v>0</v>
      </c>
      <c r="G151" s="26"/>
      <c r="H151" s="26"/>
      <c r="I151" s="26"/>
      <c r="J151" s="26"/>
    </row>
    <row r="152" spans="1:14" ht="15.75" customHeight="1">
      <c r="A152" s="3">
        <v>150</v>
      </c>
      <c r="B152" s="2">
        <f>SUM(K152:AV152)</f>
        <v>0</v>
      </c>
      <c r="C152" s="14">
        <f>COUNT(K152:AV152)</f>
        <v>0</v>
      </c>
      <c r="D152" s="14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</f>
        <v>0</v>
      </c>
      <c r="E152" s="14">
        <f>IF(COUNT(K152:AV152)&lt;19,IF(COUNT(K152:AV152)&gt;13,(COUNT(K152:AV152)-14),0)*20,100)</f>
        <v>0</v>
      </c>
      <c r="F152" s="15">
        <f>D152+E152</f>
        <v>0</v>
      </c>
      <c r="G152" s="23"/>
      <c r="H152" s="23"/>
      <c r="I152" s="23"/>
      <c r="J152" s="23"/>
      <c r="N152" s="13"/>
    </row>
    <row r="153" spans="1:10" ht="15.75" customHeight="1">
      <c r="A153" s="3">
        <v>151</v>
      </c>
      <c r="B153" s="2">
        <f>SUM(K153:AV153)</f>
        <v>0</v>
      </c>
      <c r="C153" s="14">
        <f>COUNT(K153:AV153)</f>
        <v>0</v>
      </c>
      <c r="D153" s="14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</f>
        <v>0</v>
      </c>
      <c r="E153" s="14">
        <f>IF(COUNT(K153:AV153)&lt;19,IF(COUNT(K153:AV153)&gt;13,(COUNT(K153:AV153)-14),0)*20,100)</f>
        <v>0</v>
      </c>
      <c r="F153" s="15">
        <f>D153+E153</f>
        <v>0</v>
      </c>
      <c r="G153" s="31"/>
      <c r="H153" s="17"/>
      <c r="I153" s="38"/>
      <c r="J153" s="23"/>
    </row>
    <row r="154" spans="1:10" ht="15.75" customHeight="1">
      <c r="A154" s="3">
        <v>152</v>
      </c>
      <c r="B154" s="2">
        <f>SUM(K154:AV154)</f>
        <v>0</v>
      </c>
      <c r="C154" s="14">
        <f>COUNT(K154:AV154)</f>
        <v>0</v>
      </c>
      <c r="D154" s="14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</f>
        <v>0</v>
      </c>
      <c r="E154" s="14">
        <f>IF(COUNT(K154:AV154)&lt;19,IF(COUNT(K154:AV154)&gt;13,(COUNT(K154:AV154)-14),0)*20,100)</f>
        <v>0</v>
      </c>
      <c r="F154" s="15">
        <f>D154+E154</f>
        <v>0</v>
      </c>
      <c r="G154" s="24"/>
      <c r="H154" s="24"/>
      <c r="I154" s="25"/>
      <c r="J154" s="24"/>
    </row>
    <row r="155" spans="1:35" ht="15.75" customHeight="1">
      <c r="A155" s="3">
        <v>153</v>
      </c>
      <c r="B155" s="2">
        <f>SUM(K155:AV155)</f>
        <v>0</v>
      </c>
      <c r="C155" s="14">
        <f>COUNT(K155:AV155)</f>
        <v>0</v>
      </c>
      <c r="D155" s="14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</f>
        <v>0</v>
      </c>
      <c r="E155" s="14">
        <f>IF(COUNT(K155:AV155)&lt;19,IF(COUNT(K155:AV155)&gt;13,(COUNT(K155:AV155)-14),0)*20,100)</f>
        <v>0</v>
      </c>
      <c r="F155" s="15">
        <f>D155+E155</f>
        <v>0</v>
      </c>
      <c r="G155" s="37"/>
      <c r="H155" s="17"/>
      <c r="I155" s="17"/>
      <c r="J155" s="26"/>
      <c r="AI155" s="13"/>
    </row>
    <row r="156" spans="1:16" ht="15.75" customHeight="1">
      <c r="A156" s="3">
        <v>154</v>
      </c>
      <c r="B156" s="2">
        <f>SUM(K156:AV156)</f>
        <v>0</v>
      </c>
      <c r="C156" s="14">
        <f>COUNT(K156:AV156)</f>
        <v>0</v>
      </c>
      <c r="D156" s="14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</f>
        <v>0</v>
      </c>
      <c r="E156" s="14">
        <f>IF(COUNT(K156:AV156)&lt;19,IF(COUNT(K156:AV156)&gt;13,(COUNT(K156:AV156)-14),0)*20,100)</f>
        <v>0</v>
      </c>
      <c r="F156" s="15">
        <f>D156+E156</f>
        <v>0</v>
      </c>
      <c r="G156" s="27"/>
      <c r="H156" s="27"/>
      <c r="I156" s="17"/>
      <c r="J156" s="28"/>
      <c r="P156" s="13"/>
    </row>
    <row r="157" spans="1:10" ht="15.75" customHeight="1">
      <c r="A157" s="3">
        <v>155</v>
      </c>
      <c r="B157" s="2">
        <f>SUM(K157:AV157)</f>
        <v>0</v>
      </c>
      <c r="C157" s="14">
        <f>COUNT(K157:AV157)</f>
        <v>0</v>
      </c>
      <c r="D157" s="14">
        <f>IF(COUNT(K157:AV157)&gt;0,LARGE(K157:AV157,1),0)+IF(COUNT(K157:AV157)&gt;1,LARGE(K157:AV157,2),0)+IF(COUNT(K157:AV157)&gt;2,LARGE(K157:AV157,3),0)+IF(COUNT(K157:AV157)&gt;3,LARGE(K157:AV157,4),0)+IF(COUNT(K157:AV157)&gt;4,LARGE(K157:AV157,5),0)+IF(COUNT(K157:AV157)&gt;5,LARGE(K157:AV157,6),0)+IF(COUNT(K157:AV157)&gt;6,LARGE(K157:AV157,7),0)+IF(COUNT(K157:AV157)&gt;7,LARGE(K157:AV157,8),0)+IF(COUNT(K157:AV157)&gt;8,LARGE(K157:AV157,9),0)+IF(COUNT(K157:AV157)&gt;9,LARGE(K157:AV157,10),0)+IF(COUNT(K157:AV157)&gt;10,LARGE(K157:AV157,11),0)+IF(COUNT(K157:AV157)&gt;11,LARGE(K157:AV157,12),0)+IF(COUNT(K157:AV157)&gt;12,LARGE(K157:AV157,13),0)+IF(COUNT(K157:AV157)&gt;13,LARGE(K157:AV157,14),0)</f>
        <v>0</v>
      </c>
      <c r="E157" s="14">
        <f>IF(COUNT(K157:AV157)&lt;19,IF(COUNT(K157:AV157)&gt;13,(COUNT(K157:AV157)-14),0)*20,100)</f>
        <v>0</v>
      </c>
      <c r="F157" s="15">
        <f>D157+E157</f>
        <v>0</v>
      </c>
      <c r="G157" s="42"/>
      <c r="H157" s="17"/>
      <c r="I157" s="17"/>
      <c r="J157" s="17"/>
    </row>
    <row r="158" spans="1:14" ht="15.75" customHeight="1">
      <c r="A158" s="3">
        <v>156</v>
      </c>
      <c r="B158" s="2">
        <f>SUM(K158:AV158)</f>
        <v>0</v>
      </c>
      <c r="C158" s="14">
        <f>COUNT(K158:AV158)</f>
        <v>0</v>
      </c>
      <c r="D158" s="14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</f>
        <v>0</v>
      </c>
      <c r="E158" s="14">
        <f>IF(COUNT(K158:AV158)&lt;19,IF(COUNT(K158:AV158)&gt;13,(COUNT(K158:AV158)-14),0)*20,100)</f>
        <v>0</v>
      </c>
      <c r="F158" s="15">
        <f>D158+E158</f>
        <v>0</v>
      </c>
      <c r="G158" s="23"/>
      <c r="H158" s="23"/>
      <c r="I158" s="23"/>
      <c r="J158" s="23"/>
      <c r="N158" s="13"/>
    </row>
    <row r="159" spans="1:10" ht="15.75" customHeight="1">
      <c r="A159" s="3">
        <v>157</v>
      </c>
      <c r="B159" s="2">
        <f>SUM(K159:AV159)</f>
        <v>0</v>
      </c>
      <c r="C159" s="14">
        <f>COUNT(K159:AV159)</f>
        <v>0</v>
      </c>
      <c r="D159" s="14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</f>
        <v>0</v>
      </c>
      <c r="E159" s="14">
        <f>IF(COUNT(K159:AV159)&lt;19,IF(COUNT(K159:AV159)&gt;13,(COUNT(K159:AV159)-14),0)*20,100)</f>
        <v>0</v>
      </c>
      <c r="F159" s="15">
        <f>D159+E159</f>
        <v>0</v>
      </c>
      <c r="G159" s="17"/>
      <c r="H159" s="17"/>
      <c r="I159" s="17"/>
      <c r="J159" s="17"/>
    </row>
    <row r="160" spans="1:13" ht="15.75" customHeight="1">
      <c r="A160" s="3">
        <v>158</v>
      </c>
      <c r="B160" s="2">
        <f>SUM(K160:AV160)</f>
        <v>0</v>
      </c>
      <c r="C160" s="14">
        <f>COUNT(K160:AV160)</f>
        <v>0</v>
      </c>
      <c r="D160" s="14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</f>
        <v>0</v>
      </c>
      <c r="E160" s="14">
        <f>IF(COUNT(K160:AV160)&lt;19,IF(COUNT(K160:AV160)&gt;13,(COUNT(K160:AV160)-14),0)*20,100)</f>
        <v>0</v>
      </c>
      <c r="F160" s="15">
        <f>D160+E160</f>
        <v>0</v>
      </c>
      <c r="G160" s="26"/>
      <c r="H160" s="26"/>
      <c r="I160" s="26"/>
      <c r="J160" s="26"/>
      <c r="M160" s="13"/>
    </row>
    <row r="161" spans="1:10" ht="15.75" customHeight="1">
      <c r="A161" s="3">
        <v>159</v>
      </c>
      <c r="B161" s="2">
        <f>SUM(K161:AV161)</f>
        <v>0</v>
      </c>
      <c r="C161" s="14">
        <f>COUNT(K161:AV161)</f>
        <v>0</v>
      </c>
      <c r="D161" s="14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</f>
        <v>0</v>
      </c>
      <c r="E161" s="14">
        <f>IF(COUNT(K161:AV161)&lt;19,IF(COUNT(K161:AV161)&gt;13,(COUNT(K161:AV161)-14),0)*20,100)</f>
        <v>0</v>
      </c>
      <c r="F161" s="15">
        <f>D161+E161</f>
        <v>0</v>
      </c>
      <c r="G161" s="26"/>
      <c r="H161" s="26"/>
      <c r="I161" s="26"/>
      <c r="J161" s="26"/>
    </row>
    <row r="162" spans="1:10" ht="15.75" customHeight="1">
      <c r="A162" s="3">
        <v>160</v>
      </c>
      <c r="B162" s="2">
        <f>SUM(K162:AV162)</f>
        <v>0</v>
      </c>
      <c r="C162" s="14">
        <f>COUNT(K162:AV162)</f>
        <v>0</v>
      </c>
      <c r="D162" s="14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</f>
        <v>0</v>
      </c>
      <c r="E162" s="14">
        <f>IF(COUNT(K162:AV162)&lt;19,IF(COUNT(K162:AV162)&gt;13,(COUNT(K162:AV162)-14),0)*20,100)</f>
        <v>0</v>
      </c>
      <c r="F162" s="15">
        <f>D162+E162</f>
        <v>0</v>
      </c>
      <c r="G162" s="17"/>
      <c r="H162" s="17"/>
      <c r="I162" s="17"/>
      <c r="J162" s="17"/>
    </row>
    <row r="163" spans="1:22" ht="15.75" customHeight="1">
      <c r="A163" s="3">
        <v>161</v>
      </c>
      <c r="B163" s="2">
        <f>SUM(K163:AV163)</f>
        <v>0</v>
      </c>
      <c r="C163" s="14">
        <f>COUNT(K163:AV163)</f>
        <v>0</v>
      </c>
      <c r="D163" s="14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</f>
        <v>0</v>
      </c>
      <c r="E163" s="14">
        <f>IF(COUNT(K163:AV163)&lt;19,IF(COUNT(K163:AV163)&gt;13,(COUNT(K163:AV163)-14),0)*20,100)</f>
        <v>0</v>
      </c>
      <c r="F163" s="15">
        <f>D163+E163</f>
        <v>0</v>
      </c>
      <c r="G163" s="17"/>
      <c r="H163" s="17"/>
      <c r="I163" s="17"/>
      <c r="J163" s="17"/>
      <c r="V163" s="13"/>
    </row>
    <row r="164" spans="1:10" ht="15.75" customHeight="1">
      <c r="A164" s="3">
        <v>162</v>
      </c>
      <c r="B164" s="2">
        <f>SUM(K164:AV164)</f>
        <v>0</v>
      </c>
      <c r="C164" s="14">
        <f>COUNT(K164:AV164)</f>
        <v>0</v>
      </c>
      <c r="D164" s="14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</f>
        <v>0</v>
      </c>
      <c r="E164" s="14">
        <f>IF(COUNT(K164:AV164)&lt;19,IF(COUNT(K164:AV164)&gt;13,(COUNT(K164:AV164)-14),0)*20,100)</f>
        <v>0</v>
      </c>
      <c r="F164" s="15">
        <f>D164+E164</f>
        <v>0</v>
      </c>
      <c r="G164" s="31"/>
      <c r="H164" s="17"/>
      <c r="I164" s="38"/>
      <c r="J164" s="23"/>
    </row>
    <row r="165" spans="1:10" ht="15.75" customHeight="1">
      <c r="A165" s="3">
        <v>163</v>
      </c>
      <c r="B165" s="2">
        <f>SUM(K165:AV165)</f>
        <v>0</v>
      </c>
      <c r="C165" s="14">
        <f>COUNT(K165:AV165)</f>
        <v>0</v>
      </c>
      <c r="D165" s="14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</f>
        <v>0</v>
      </c>
      <c r="E165" s="14">
        <f>IF(COUNT(K165:AV165)&lt;19,IF(COUNT(K165:AV165)&gt;13,(COUNT(K165:AV165)-14),0)*20,100)</f>
        <v>0</v>
      </c>
      <c r="F165" s="15">
        <f>D165+E165</f>
        <v>0</v>
      </c>
      <c r="G165" s="26"/>
      <c r="H165" s="26"/>
      <c r="I165" s="26"/>
      <c r="J165" s="26"/>
    </row>
    <row r="166" spans="1:16" ht="15.75" customHeight="1">
      <c r="A166" s="3">
        <v>164</v>
      </c>
      <c r="B166" s="2">
        <f>SUM(K166:AV166)</f>
        <v>0</v>
      </c>
      <c r="C166" s="14">
        <f>COUNT(K166:AV166)</f>
        <v>0</v>
      </c>
      <c r="D166" s="14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</f>
        <v>0</v>
      </c>
      <c r="E166" s="14">
        <f>IF(COUNT(K166:AV166)&lt;19,IF(COUNT(K166:AV166)&gt;13,(COUNT(K166:AV166)-14),0)*20,100)</f>
        <v>0</v>
      </c>
      <c r="F166" s="15">
        <f>D166+E166</f>
        <v>0</v>
      </c>
      <c r="G166" s="27"/>
      <c r="H166" s="27"/>
      <c r="I166" s="17"/>
      <c r="J166" s="28"/>
      <c r="P166" s="13"/>
    </row>
    <row r="167" spans="1:10" ht="15.75" customHeight="1">
      <c r="A167" s="3">
        <v>165</v>
      </c>
      <c r="B167" s="2">
        <f>SUM(K167:AV167)</f>
        <v>0</v>
      </c>
      <c r="C167" s="14">
        <f>COUNT(K167:AV167)</f>
        <v>0</v>
      </c>
      <c r="D167" s="14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</f>
        <v>0</v>
      </c>
      <c r="E167" s="14">
        <f>IF(COUNT(K167:AV167)&lt;19,IF(COUNT(K167:AV167)&gt;13,(COUNT(K167:AV167)-14),0)*20,100)</f>
        <v>0</v>
      </c>
      <c r="F167" s="15">
        <f>D167+E167</f>
        <v>0</v>
      </c>
      <c r="G167" s="24"/>
      <c r="H167" s="24"/>
      <c r="I167" s="25"/>
      <c r="J167" s="24"/>
    </row>
    <row r="168" spans="1:13" ht="15.75" customHeight="1">
      <c r="A168" s="3">
        <v>166</v>
      </c>
      <c r="B168" s="2">
        <f>SUM(K168:AV168)</f>
        <v>0</v>
      </c>
      <c r="C168" s="14">
        <f>COUNT(K168:AV168)</f>
        <v>0</v>
      </c>
      <c r="D168" s="14">
        <f>IF(COUNT(K168:AV168)&gt;0,LARGE(K168:AV168,1),0)+IF(COUNT(K168:AV168)&gt;1,LARGE(K168:AV168,2),0)+IF(COUNT(K168:AV168)&gt;2,LARGE(K168:AV168,3),0)+IF(COUNT(K168:AV168)&gt;3,LARGE(K168:AV168,4),0)+IF(COUNT(K168:AV168)&gt;4,LARGE(K168:AV168,5),0)+IF(COUNT(K168:AV168)&gt;5,LARGE(K168:AV168,6),0)+IF(COUNT(K168:AV168)&gt;6,LARGE(K168:AV168,7),0)+IF(COUNT(K168:AV168)&gt;7,LARGE(K168:AV168,8),0)+IF(COUNT(K168:AV168)&gt;8,LARGE(K168:AV168,9),0)+IF(COUNT(K168:AV168)&gt;9,LARGE(K168:AV168,10),0)+IF(COUNT(K168:AV168)&gt;10,LARGE(K168:AV168,11),0)+IF(COUNT(K168:AV168)&gt;11,LARGE(K168:AV168,12),0)+IF(COUNT(K168:AV168)&gt;12,LARGE(K168:AV168,13),0)+IF(COUNT(K168:AV168)&gt;13,LARGE(K168:AV168,14),0)</f>
        <v>0</v>
      </c>
      <c r="E168" s="14">
        <f>IF(COUNT(K168:AV168)&lt;19,IF(COUNT(K168:AV168)&gt;13,(COUNT(K168:AV168)-14),0)*20,100)</f>
        <v>0</v>
      </c>
      <c r="F168" s="15">
        <f>D168+E168</f>
        <v>0</v>
      </c>
      <c r="G168" s="26"/>
      <c r="H168" s="26"/>
      <c r="I168" s="26"/>
      <c r="J168" s="26"/>
      <c r="M168" s="13"/>
    </row>
    <row r="169" spans="1:10" ht="15.75" customHeight="1">
      <c r="A169" s="3">
        <v>167</v>
      </c>
      <c r="B169" s="2">
        <f>SUM(K169:AV169)</f>
        <v>0</v>
      </c>
      <c r="C169" s="14">
        <f>COUNT(K169:AV169)</f>
        <v>0</v>
      </c>
      <c r="D169" s="14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</f>
        <v>0</v>
      </c>
      <c r="E169" s="14">
        <f>IF(COUNT(K169:AV169)&lt;19,IF(COUNT(K169:AV169)&gt;13,(COUNT(K169:AV169)-14),0)*20,100)</f>
        <v>0</v>
      </c>
      <c r="F169" s="15">
        <f>D169+E169</f>
        <v>0</v>
      </c>
      <c r="G169" s="17"/>
      <c r="H169" s="17"/>
      <c r="I169" s="17"/>
      <c r="J169" s="17"/>
    </row>
    <row r="170" spans="1:10" ht="15.75" customHeight="1">
      <c r="A170" s="3">
        <v>168</v>
      </c>
      <c r="B170" s="2">
        <f>SUM(K170:AV170)</f>
        <v>0</v>
      </c>
      <c r="C170" s="14">
        <f>COUNT(K170:AV170)</f>
        <v>0</v>
      </c>
      <c r="D170" s="14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</f>
        <v>0</v>
      </c>
      <c r="E170" s="14">
        <f>IF(COUNT(K170:AV170)&lt;19,IF(COUNT(K170:AV170)&gt;13,(COUNT(K170:AV170)-14),0)*20,100)</f>
        <v>0</v>
      </c>
      <c r="F170" s="15">
        <f>D170+E170</f>
        <v>0</v>
      </c>
      <c r="G170" s="17"/>
      <c r="H170" s="17"/>
      <c r="I170" s="17"/>
      <c r="J170" s="17"/>
    </row>
    <row r="171" spans="1:10" ht="15.75" customHeight="1">
      <c r="A171" s="3">
        <v>169</v>
      </c>
      <c r="B171" s="2">
        <f>SUM(K171:AV171)</f>
        <v>0</v>
      </c>
      <c r="C171" s="14">
        <f>COUNT(K171:AV171)</f>
        <v>0</v>
      </c>
      <c r="D171" s="14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</f>
        <v>0</v>
      </c>
      <c r="E171" s="14">
        <f>IF(COUNT(K171:AV171)&lt;19,IF(COUNT(K171:AV171)&gt;13,(COUNT(K171:AV171)-14),0)*20,100)</f>
        <v>0</v>
      </c>
      <c r="F171" s="15">
        <f>D171+E171</f>
        <v>0</v>
      </c>
      <c r="G171" s="31"/>
      <c r="H171" s="17"/>
      <c r="I171" s="38"/>
      <c r="J171" s="23"/>
    </row>
    <row r="172" spans="1:10" ht="15.75" customHeight="1">
      <c r="A172" s="3">
        <v>170</v>
      </c>
      <c r="B172" s="2">
        <f>SUM(K172:AV172)</f>
        <v>0</v>
      </c>
      <c r="C172" s="14">
        <f>COUNT(K172:AV172)</f>
        <v>0</v>
      </c>
      <c r="D172" s="14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</f>
        <v>0</v>
      </c>
      <c r="E172" s="14">
        <f>IF(COUNT(K172:AV172)&lt;19,IF(COUNT(K172:AV172)&gt;13,(COUNT(K172:AV172)-14),0)*20,100)</f>
        <v>0</v>
      </c>
      <c r="F172" s="15">
        <f>D172+E172</f>
        <v>0</v>
      </c>
      <c r="G172" s="17"/>
      <c r="H172" s="17"/>
      <c r="I172" s="17"/>
      <c r="J172" s="17"/>
    </row>
    <row r="173" spans="1:13" ht="12.75">
      <c r="A173" s="3">
        <v>171</v>
      </c>
      <c r="B173" s="2">
        <f>SUM(K173:AV173)</f>
        <v>0</v>
      </c>
      <c r="C173" s="14">
        <f>COUNT(K173:AV173)</f>
        <v>0</v>
      </c>
      <c r="D173" s="14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</f>
        <v>0</v>
      </c>
      <c r="E173" s="14">
        <f>IF(COUNT(K173:AV173)&lt;19,IF(COUNT(K173:AV173)&gt;13,(COUNT(K173:AV173)-14),0)*20,100)</f>
        <v>0</v>
      </c>
      <c r="F173" s="15">
        <f>D173+E173</f>
        <v>0</v>
      </c>
      <c r="G173" s="26"/>
      <c r="H173" s="26"/>
      <c r="I173" s="26"/>
      <c r="J173" s="26"/>
      <c r="M173" s="13"/>
    </row>
    <row r="174" spans="1:10" ht="12.75">
      <c r="A174" s="3">
        <v>172</v>
      </c>
      <c r="B174" s="2">
        <f>SUM(K174:AV174)</f>
        <v>0</v>
      </c>
      <c r="C174" s="14">
        <f>COUNT(K174:AV174)</f>
        <v>0</v>
      </c>
      <c r="D174" s="14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</f>
        <v>0</v>
      </c>
      <c r="E174" s="14">
        <f>IF(COUNT(K174:AV174)&lt;19,IF(COUNT(K174:AV174)&gt;13,(COUNT(K174:AV174)-14),0)*20,100)</f>
        <v>0</v>
      </c>
      <c r="F174" s="15">
        <f>D174+E174</f>
        <v>0</v>
      </c>
      <c r="G174" s="17"/>
      <c r="H174" s="17"/>
      <c r="I174" s="17"/>
      <c r="J174" s="17"/>
    </row>
    <row r="175" spans="1:10" ht="12.75">
      <c r="A175" s="3">
        <v>173</v>
      </c>
      <c r="B175" s="2">
        <f>SUM(K175:AV175)</f>
        <v>0</v>
      </c>
      <c r="C175" s="14">
        <f>COUNT(K175:AV175)</f>
        <v>0</v>
      </c>
      <c r="D175" s="14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</f>
        <v>0</v>
      </c>
      <c r="E175" s="14">
        <f>IF(COUNT(K175:AV175)&lt;19,IF(COUNT(K175:AV175)&gt;13,(COUNT(K175:AV175)-14),0)*20,100)</f>
        <v>0</v>
      </c>
      <c r="F175" s="15">
        <f>D175+E175</f>
        <v>0</v>
      </c>
      <c r="G175" s="24"/>
      <c r="H175" s="24"/>
      <c r="I175" s="25"/>
      <c r="J175" s="24"/>
    </row>
    <row r="176" spans="1:10" ht="12.75">
      <c r="A176" s="3">
        <v>174</v>
      </c>
      <c r="B176" s="2">
        <f>SUM(K176:AV176)</f>
        <v>0</v>
      </c>
      <c r="C176" s="14">
        <f>COUNT(K176:AV176)</f>
        <v>0</v>
      </c>
      <c r="D176" s="14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</f>
        <v>0</v>
      </c>
      <c r="E176" s="14">
        <f>IF(COUNT(K176:AV176)&lt;19,IF(COUNT(K176:AV176)&gt;13,(COUNT(K176:AV176)-14),0)*20,100)</f>
        <v>0</v>
      </c>
      <c r="F176" s="15">
        <f>D176+E176</f>
        <v>0</v>
      </c>
      <c r="G176" s="23"/>
      <c r="H176" s="23"/>
      <c r="I176" s="23"/>
      <c r="J176" s="23"/>
    </row>
    <row r="177" spans="1:10" ht="12.75">
      <c r="A177" s="3">
        <v>175</v>
      </c>
      <c r="B177" s="2">
        <f>SUM(K177:AV177)</f>
        <v>0</v>
      </c>
      <c r="C177" s="14">
        <f>COUNT(K177:AV177)</f>
        <v>0</v>
      </c>
      <c r="D177" s="14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</f>
        <v>0</v>
      </c>
      <c r="E177" s="14">
        <f>IF(COUNT(K177:AV177)&lt;19,IF(COUNT(K177:AV177)&gt;13,(COUNT(K177:AV177)-14),0)*20,100)</f>
        <v>0</v>
      </c>
      <c r="F177" s="15">
        <f>D177+E177</f>
        <v>0</v>
      </c>
      <c r="G177" s="42"/>
      <c r="H177" s="17"/>
      <c r="I177" s="17"/>
      <c r="J177" s="17"/>
    </row>
    <row r="178" spans="1:22" ht="12.75">
      <c r="A178" s="3">
        <v>176</v>
      </c>
      <c r="B178" s="2">
        <f>SUM(K178:AV178)</f>
        <v>0</v>
      </c>
      <c r="C178" s="14">
        <f>COUNT(K178:AV178)</f>
        <v>0</v>
      </c>
      <c r="D178" s="14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</f>
        <v>0</v>
      </c>
      <c r="E178" s="14">
        <f>IF(COUNT(K178:AV178)&lt;19,IF(COUNT(K178:AV178)&gt;13,(COUNT(K178:AV178)-14),0)*20,100)</f>
        <v>0</v>
      </c>
      <c r="F178" s="15">
        <f>D178+E178</f>
        <v>0</v>
      </c>
      <c r="G178" s="17"/>
      <c r="H178" s="17"/>
      <c r="I178" s="17"/>
      <c r="J178" s="17"/>
      <c r="U178" s="13"/>
      <c r="V178" s="13"/>
    </row>
    <row r="179" spans="1:10" ht="12.75">
      <c r="A179" s="3">
        <v>177</v>
      </c>
      <c r="B179" s="2">
        <f>SUM(K179:AV179)</f>
        <v>0</v>
      </c>
      <c r="C179" s="14">
        <f>COUNT(K179:AV179)</f>
        <v>0</v>
      </c>
      <c r="D179" s="14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</f>
        <v>0</v>
      </c>
      <c r="E179" s="14">
        <f>IF(COUNT(K179:AV179)&lt;19,IF(COUNT(K179:AV179)&gt;13,(COUNT(K179:AV179)-14),0)*20,100)</f>
        <v>0</v>
      </c>
      <c r="F179" s="15">
        <f>D179+E179</f>
        <v>0</v>
      </c>
      <c r="G179" s="24"/>
      <c r="H179" s="24"/>
      <c r="I179" s="25"/>
      <c r="J179" s="24"/>
    </row>
    <row r="180" spans="1:10" ht="12.75">
      <c r="A180" s="3">
        <v>178</v>
      </c>
      <c r="B180" s="2">
        <f>SUM(K180:AV180)</f>
        <v>0</v>
      </c>
      <c r="C180" s="14">
        <f>COUNT(K180:AV180)</f>
        <v>0</v>
      </c>
      <c r="D180" s="14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</f>
        <v>0</v>
      </c>
      <c r="E180" s="14">
        <f>IF(COUNT(K180:AV180)&lt;19,IF(COUNT(K180:AV180)&gt;13,(COUNT(K180:AV180)-14),0)*20,100)</f>
        <v>0</v>
      </c>
      <c r="F180" s="15">
        <f>D180+E180</f>
        <v>0</v>
      </c>
      <c r="G180" s="43"/>
      <c r="H180" s="43"/>
      <c r="I180" s="43"/>
      <c r="J180" s="43"/>
    </row>
    <row r="181" spans="1:13" ht="12.75">
      <c r="A181" s="3">
        <v>179</v>
      </c>
      <c r="B181" s="2">
        <f>SUM(K181:AV181)</f>
        <v>0</v>
      </c>
      <c r="C181" s="14">
        <f>COUNT(K181:AV181)</f>
        <v>0</v>
      </c>
      <c r="D181" s="14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</f>
        <v>0</v>
      </c>
      <c r="E181" s="14">
        <f>IF(COUNT(K181:AV181)&lt;19,IF(COUNT(K181:AV181)&gt;13,(COUNT(K181:AV181)-14),0)*20,100)</f>
        <v>0</v>
      </c>
      <c r="F181" s="15">
        <f>D181+E181</f>
        <v>0</v>
      </c>
      <c r="G181" s="46"/>
      <c r="H181" s="46"/>
      <c r="I181" s="46"/>
      <c r="J181" s="46"/>
      <c r="M181" s="13"/>
    </row>
    <row r="182" spans="1:10" ht="12.75">
      <c r="A182" s="3">
        <v>180</v>
      </c>
      <c r="B182" s="2">
        <f>SUM(K182:AV182)</f>
        <v>0</v>
      </c>
      <c r="C182" s="14">
        <f>COUNT(K182:AV182)</f>
        <v>0</v>
      </c>
      <c r="D182" s="14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</f>
        <v>0</v>
      </c>
      <c r="E182" s="14">
        <f>IF(COUNT(K182:AV182)&lt;19,IF(COUNT(K182:AV182)&gt;13,(COUNT(K182:AV182)-14),0)*20,100)</f>
        <v>0</v>
      </c>
      <c r="F182" s="15">
        <f>D182+E182</f>
        <v>0</v>
      </c>
      <c r="G182" s="50"/>
      <c r="H182" s="43"/>
      <c r="I182" s="51"/>
      <c r="J182" s="49"/>
    </row>
    <row r="183" spans="1:10" ht="12.75">
      <c r="A183" s="3">
        <v>181</v>
      </c>
      <c r="B183" s="2">
        <f>SUM(K183:AV183)</f>
        <v>0</v>
      </c>
      <c r="C183" s="14">
        <f>COUNT(K183:AV183)</f>
        <v>0</v>
      </c>
      <c r="D183" s="14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</f>
        <v>0</v>
      </c>
      <c r="E183" s="14">
        <f>IF(COUNT(K183:AV183)&lt;19,IF(COUNT(K183:AV183)&gt;13,(COUNT(K183:AV183)-14),0)*20,100)</f>
        <v>0</v>
      </c>
      <c r="F183" s="15">
        <f>D183+E183</f>
        <v>0</v>
      </c>
      <c r="G183" s="43"/>
      <c r="H183" s="43"/>
      <c r="I183" s="43"/>
      <c r="J183" s="43"/>
    </row>
    <row r="184" spans="1:10" ht="12.75">
      <c r="A184" s="3">
        <v>182</v>
      </c>
      <c r="B184" s="2">
        <f>SUM(K184:AV184)</f>
        <v>0</v>
      </c>
      <c r="C184" s="14">
        <f>COUNT(K184:AV184)</f>
        <v>0</v>
      </c>
      <c r="D184" s="14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</f>
        <v>0</v>
      </c>
      <c r="E184" s="14">
        <f>IF(COUNT(K184:AV184)&lt;19,IF(COUNT(K184:AV184)&gt;13,(COUNT(K184:AV184)-14),0)*20,100)</f>
        <v>0</v>
      </c>
      <c r="F184" s="15">
        <f>D184+E184</f>
        <v>0</v>
      </c>
      <c r="G184" s="24"/>
      <c r="H184" s="24"/>
      <c r="I184" s="25"/>
      <c r="J184" s="24"/>
    </row>
    <row r="185" spans="1:10" ht="12.75">
      <c r="A185" s="3">
        <v>183</v>
      </c>
      <c r="B185" s="2">
        <f>SUM(K185:AV185)</f>
        <v>0</v>
      </c>
      <c r="C185" s="14">
        <f>COUNT(K185:AV185)</f>
        <v>0</v>
      </c>
      <c r="D185" s="14">
        <f>IF(COUNT(K185:AV185)&gt;0,LARGE(K185:AV185,1),0)+IF(COUNT(K185:AV185)&gt;1,LARGE(K185:AV185,2),0)+IF(COUNT(K185:AV185)&gt;2,LARGE(K185:AV185,3),0)+IF(COUNT(K185:AV185)&gt;3,LARGE(K185:AV185,4),0)+IF(COUNT(K185:AV185)&gt;4,LARGE(K185:AV185,5),0)+IF(COUNT(K185:AV185)&gt;5,LARGE(K185:AV185,6),0)+IF(COUNT(K185:AV185)&gt;6,LARGE(K185:AV185,7),0)+IF(COUNT(K185:AV185)&gt;7,LARGE(K185:AV185,8),0)+IF(COUNT(K185:AV185)&gt;8,LARGE(K185:AV185,9),0)+IF(COUNT(K185:AV185)&gt;9,LARGE(K185:AV185,10),0)+IF(COUNT(K185:AV185)&gt;10,LARGE(K185:AV185,11),0)+IF(COUNT(K185:AV185)&gt;11,LARGE(K185:AV185,12),0)+IF(COUNT(K185:AV185)&gt;12,LARGE(K185:AV185,13),0)+IF(COUNT(K185:AV185)&gt;13,LARGE(K185:AV185,14),0)</f>
        <v>0</v>
      </c>
      <c r="E185" s="14">
        <f>IF(COUNT(K185:AV185)&lt;19,IF(COUNT(K185:AV185)&gt;13,(COUNT(K185:AV185)-14),0)*20,100)</f>
        <v>0</v>
      </c>
      <c r="F185" s="15">
        <f>D185+E185</f>
        <v>0</v>
      </c>
      <c r="G185" s="31"/>
      <c r="H185" s="17"/>
      <c r="I185" s="38"/>
      <c r="J185" s="23"/>
    </row>
    <row r="186" spans="1:13" ht="12.75">
      <c r="A186" s="3">
        <v>184</v>
      </c>
      <c r="B186" s="2">
        <f>SUM(K186:AV186)</f>
        <v>0</v>
      </c>
      <c r="C186" s="14">
        <f>COUNT(K186:AV186)</f>
        <v>0</v>
      </c>
      <c r="D186" s="14">
        <f>IF(COUNT(K186:AV186)&gt;0,LARGE(K186:AV186,1),0)+IF(COUNT(K186:AV186)&gt;1,LARGE(K186:AV186,2),0)+IF(COUNT(K186:AV186)&gt;2,LARGE(K186:AV186,3),0)+IF(COUNT(K186:AV186)&gt;3,LARGE(K186:AV186,4),0)+IF(COUNT(K186:AV186)&gt;4,LARGE(K186:AV186,5),0)+IF(COUNT(K186:AV186)&gt;5,LARGE(K186:AV186,6),0)+IF(COUNT(K186:AV186)&gt;6,LARGE(K186:AV186,7),0)+IF(COUNT(K186:AV186)&gt;7,LARGE(K186:AV186,8),0)+IF(COUNT(K186:AV186)&gt;8,LARGE(K186:AV186,9),0)+IF(COUNT(K186:AV186)&gt;9,LARGE(K186:AV186,10),0)+IF(COUNT(K186:AV186)&gt;10,LARGE(K186:AV186,11),0)+IF(COUNT(K186:AV186)&gt;11,LARGE(K186:AV186,12),0)+IF(COUNT(K186:AV186)&gt;12,LARGE(K186:AV186,13),0)+IF(COUNT(K186:AV186)&gt;13,LARGE(K186:AV186,14),0)</f>
        <v>0</v>
      </c>
      <c r="E186" s="14">
        <f>IF(COUNT(K186:AV186)&lt;19,IF(COUNT(K186:AV186)&gt;13,(COUNT(K186:AV186)-14),0)*20,100)</f>
        <v>0</v>
      </c>
      <c r="F186" s="15">
        <f>D186+E186</f>
        <v>0</v>
      </c>
      <c r="G186" s="26"/>
      <c r="H186" s="26"/>
      <c r="I186" s="26"/>
      <c r="J186" s="26"/>
      <c r="M186" s="13"/>
    </row>
    <row r="187" spans="1:13" ht="12.75">
      <c r="A187" s="3">
        <v>185</v>
      </c>
      <c r="B187" s="2">
        <f>SUM(K187:AV187)</f>
        <v>0</v>
      </c>
      <c r="C187" s="14">
        <f>COUNT(K187:AV187)</f>
        <v>0</v>
      </c>
      <c r="D187" s="14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</f>
        <v>0</v>
      </c>
      <c r="E187" s="14">
        <f>IF(COUNT(K187:AV187)&lt;19,IF(COUNT(K187:AV187)&gt;13,(COUNT(K187:AV187)-14),0)*20,100)</f>
        <v>0</v>
      </c>
      <c r="F187" s="15">
        <f>D187+E187</f>
        <v>0</v>
      </c>
      <c r="G187" s="26"/>
      <c r="H187" s="26"/>
      <c r="I187" s="26"/>
      <c r="J187" s="26"/>
      <c r="M187" s="13"/>
    </row>
    <row r="188" spans="1:10" ht="12.75">
      <c r="A188" s="3">
        <v>186</v>
      </c>
      <c r="B188" s="2">
        <f>SUM(K188:AV188)</f>
        <v>0</v>
      </c>
      <c r="C188" s="14">
        <f>COUNT(K188:AV188)</f>
        <v>0</v>
      </c>
      <c r="D188" s="14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</f>
        <v>0</v>
      </c>
      <c r="E188" s="14">
        <f>IF(COUNT(K188:AV188)&lt;19,IF(COUNT(K188:AV188)&gt;13,(COUNT(K188:AV188)-14),0)*20,100)</f>
        <v>0</v>
      </c>
      <c r="F188" s="15">
        <f>D188+E188</f>
        <v>0</v>
      </c>
      <c r="G188" s="24"/>
      <c r="H188" s="24"/>
      <c r="I188" s="25"/>
      <c r="J188" s="24"/>
    </row>
    <row r="189" spans="1:10" ht="12.75">
      <c r="A189" s="3">
        <v>187</v>
      </c>
      <c r="B189" s="2">
        <f>SUM(K189:AV189)</f>
        <v>0</v>
      </c>
      <c r="C189" s="14">
        <f>COUNT(K189:AV189)</f>
        <v>0</v>
      </c>
      <c r="D189" s="14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</f>
        <v>0</v>
      </c>
      <c r="E189" s="14">
        <f>IF(COUNT(K189:AV189)&lt;19,IF(COUNT(K189:AV189)&gt;13,(COUNT(K189:AV189)-14),0)*20,100)</f>
        <v>0</v>
      </c>
      <c r="F189" s="15">
        <f>D189+E189</f>
        <v>0</v>
      </c>
      <c r="G189" s="31"/>
      <c r="H189" s="17"/>
      <c r="I189" s="38"/>
      <c r="J189" s="23"/>
    </row>
    <row r="190" spans="1:13" ht="12.75">
      <c r="A190" s="3">
        <v>188</v>
      </c>
      <c r="B190" s="2">
        <f>SUM(K190:AV190)</f>
        <v>0</v>
      </c>
      <c r="C190" s="14">
        <f>COUNT(K190:AV190)</f>
        <v>0</v>
      </c>
      <c r="D190" s="14">
        <f>IF(COUNT(K190:AV190)&gt;0,LARGE(K190:AV190,1),0)+IF(COUNT(K190:AV190)&gt;1,LARGE(K190:AV190,2),0)+IF(COUNT(K190:AV190)&gt;2,LARGE(K190:AV190,3),0)+IF(COUNT(K190:AV190)&gt;3,LARGE(K190:AV190,4),0)+IF(COUNT(K190:AV190)&gt;4,LARGE(K190:AV190,5),0)+IF(COUNT(K190:AV190)&gt;5,LARGE(K190:AV190,6),0)+IF(COUNT(K190:AV190)&gt;6,LARGE(K190:AV190,7),0)+IF(COUNT(K190:AV190)&gt;7,LARGE(K190:AV190,8),0)+IF(COUNT(K190:AV190)&gt;8,LARGE(K190:AV190,9),0)+IF(COUNT(K190:AV190)&gt;9,LARGE(K190:AV190,10),0)+IF(COUNT(K190:AV190)&gt;10,LARGE(K190:AV190,11),0)+IF(COUNT(K190:AV190)&gt;11,LARGE(K190:AV190,12),0)+IF(COUNT(K190:AV190)&gt;12,LARGE(K190:AV190,13),0)+IF(COUNT(K190:AV190)&gt;13,LARGE(K190:AV190,14),0)</f>
        <v>0</v>
      </c>
      <c r="E190" s="14">
        <f>IF(COUNT(K190:AV190)&lt;19,IF(COUNT(K190:AV190)&gt;13,(COUNT(K190:AV190)-14),0)*20,100)</f>
        <v>0</v>
      </c>
      <c r="F190" s="15">
        <f>D190+E190</f>
        <v>0</v>
      </c>
      <c r="G190" s="26"/>
      <c r="H190" s="26"/>
      <c r="I190" s="26"/>
      <c r="J190" s="26"/>
      <c r="M190" s="13"/>
    </row>
    <row r="191" spans="1:10" ht="12.75">
      <c r="A191" s="3">
        <v>189</v>
      </c>
      <c r="B191" s="2">
        <f>SUM(K191:AV191)</f>
        <v>0</v>
      </c>
      <c r="C191" s="14">
        <f>COUNT(K191:AV191)</f>
        <v>0</v>
      </c>
      <c r="D191" s="14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</f>
        <v>0</v>
      </c>
      <c r="E191" s="14">
        <f>IF(COUNT(K191:AV191)&lt;19,IF(COUNT(K191:AV191)&gt;13,(COUNT(K191:AV191)-14),0)*20,100)</f>
        <v>0</v>
      </c>
      <c r="F191" s="15">
        <f>D191+E191</f>
        <v>0</v>
      </c>
      <c r="G191" s="31"/>
      <c r="H191" s="17"/>
      <c r="I191" s="38"/>
      <c r="J191" s="23"/>
    </row>
    <row r="192" spans="1:10" ht="12.75">
      <c r="A192" s="3">
        <v>190</v>
      </c>
      <c r="B192" s="2">
        <f>SUM(K192:AV192)</f>
        <v>0</v>
      </c>
      <c r="C192" s="14">
        <f>COUNT(K192:AV192)</f>
        <v>0</v>
      </c>
      <c r="D192" s="14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</f>
        <v>0</v>
      </c>
      <c r="E192" s="14">
        <f>IF(COUNT(K192:AV192)&lt;19,IF(COUNT(K192:AV192)&gt;13,(COUNT(K192:AV192)-14),0)*20,100)</f>
        <v>0</v>
      </c>
      <c r="F192" s="15">
        <f>D192+E192</f>
        <v>0</v>
      </c>
      <c r="G192" s="31"/>
      <c r="H192" s="17"/>
      <c r="I192" s="38"/>
      <c r="J192" s="23"/>
    </row>
    <row r="193" spans="1:10" ht="12.75">
      <c r="A193" s="3">
        <v>191</v>
      </c>
      <c r="B193" s="2">
        <f>SUM(K193:AV193)</f>
        <v>0</v>
      </c>
      <c r="C193" s="14">
        <f>COUNT(K193:AV193)</f>
        <v>0</v>
      </c>
      <c r="D193" s="14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</f>
        <v>0</v>
      </c>
      <c r="E193" s="14">
        <f>IF(COUNT(K193:AV193)&lt;19,IF(COUNT(K193:AV193)&gt;13,(COUNT(K193:AV193)-14),0)*20,100)</f>
        <v>0</v>
      </c>
      <c r="F193" s="15">
        <f>D193+E193</f>
        <v>0</v>
      </c>
      <c r="G193" s="31"/>
      <c r="H193" s="17"/>
      <c r="I193" s="38"/>
      <c r="J193" s="23"/>
    </row>
    <row r="194" spans="2:46" ht="12.75">
      <c r="B194" s="2"/>
      <c r="C194" s="14"/>
      <c r="D194" s="14"/>
      <c r="E194" s="14"/>
      <c r="F194" s="15"/>
      <c r="G194" s="42"/>
      <c r="H194" s="17"/>
      <c r="I194" s="17"/>
      <c r="J194" s="17"/>
      <c r="AT194" s="13"/>
    </row>
    <row r="195" spans="2:10" ht="12.75">
      <c r="B195" s="2"/>
      <c r="C195" s="14"/>
      <c r="D195" s="14"/>
      <c r="E195" s="14"/>
      <c r="F195" s="15"/>
      <c r="G195" s="42"/>
      <c r="H195" s="17"/>
      <c r="I195" s="17"/>
      <c r="J195" s="17"/>
    </row>
    <row r="196" spans="2:10" ht="12.75">
      <c r="B196" s="2"/>
      <c r="C196" s="14"/>
      <c r="D196" s="14"/>
      <c r="E196" s="14"/>
      <c r="F196" s="15"/>
      <c r="G196" s="42"/>
      <c r="H196" s="17"/>
      <c r="I196" s="17"/>
      <c r="J196" s="17"/>
    </row>
    <row r="197" spans="2:10" ht="12.75">
      <c r="B197" s="2"/>
      <c r="C197" s="14"/>
      <c r="D197" s="14"/>
      <c r="E197" s="14"/>
      <c r="F197" s="15"/>
      <c r="G197" s="42"/>
      <c r="H197" s="17"/>
      <c r="I197" s="17"/>
      <c r="J197" s="17"/>
    </row>
    <row r="198" spans="2:10" ht="12.75">
      <c r="B198" s="2"/>
      <c r="C198" s="14"/>
      <c r="D198" s="14"/>
      <c r="E198" s="14"/>
      <c r="F198" s="15"/>
      <c r="G198" s="42"/>
      <c r="H198" s="17"/>
      <c r="I198" s="17"/>
      <c r="J198" s="17"/>
    </row>
    <row r="199" spans="2:10" ht="12.75">
      <c r="B199" s="2"/>
      <c r="C199" s="14"/>
      <c r="D199" s="14"/>
      <c r="E199" s="14"/>
      <c r="F199" s="15"/>
      <c r="G199" s="42"/>
      <c r="H199" s="17"/>
      <c r="I199" s="17"/>
      <c r="J199" s="17"/>
    </row>
    <row r="200" spans="2:45" ht="12.75">
      <c r="B200" s="2"/>
      <c r="C200" s="14"/>
      <c r="D200" s="14"/>
      <c r="E200" s="14"/>
      <c r="F200" s="15"/>
      <c r="G200" s="42"/>
      <c r="H200" s="17"/>
      <c r="I200" s="17"/>
      <c r="J200" s="17"/>
      <c r="AS200" s="13"/>
    </row>
    <row r="201" spans="2:10" ht="12.75">
      <c r="B201" s="2"/>
      <c r="C201" s="14"/>
      <c r="D201" s="14"/>
      <c r="E201" s="14"/>
      <c r="F201" s="15"/>
      <c r="G201" s="42"/>
      <c r="H201" s="17"/>
      <c r="I201" s="17"/>
      <c r="J201" s="17"/>
    </row>
    <row r="202" spans="2:10" ht="12.75">
      <c r="B202" s="2"/>
      <c r="C202" s="14"/>
      <c r="D202" s="14"/>
      <c r="E202" s="14"/>
      <c r="F202" s="15"/>
      <c r="G202" s="42"/>
      <c r="H202" s="17"/>
      <c r="I202" s="17"/>
      <c r="J202" s="17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2020-03-07T14:47:17Z</dcterms:modified>
  <cp:category/>
  <cp:version/>
  <cp:contentType/>
  <cp:contentStatus/>
</cp:coreProperties>
</file>